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47200" windowHeight="27080"/>
  </bookViews>
  <sheets>
    <sheet name=" Tab14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7" i="12329"/>
  <c r="J36"/>
</calcChain>
</file>

<file path=xl/comments1.xml><?xml version="1.0" encoding="utf-8"?>
<comments xmlns="http://schemas.openxmlformats.org/spreadsheetml/2006/main">
  <authors>
    <author>Daniel Erdin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Getreideversorgung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Futterbilanz: Getreide und Nebenerzeugnisse der Müllerei in Frischsubstanz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Alle folgenden Positionen stammen aus der NMB</t>
        </r>
      </text>
    </comment>
  </commentList>
</comments>
</file>

<file path=xl/sharedStrings.xml><?xml version="1.0" encoding="utf-8"?>
<sst xmlns="http://schemas.openxmlformats.org/spreadsheetml/2006/main" count="57" uniqueCount="50">
  <si>
    <r>
      <t>8</t>
    </r>
    <r>
      <rPr>
        <sz val="7"/>
        <rFont val="Calibri"/>
      </rPr>
      <t xml:space="preserve"> nach verwertbarer Energie, alkoholische Getränke eingeschlossen, gemäss Nahrungsmittelbilanz</t>
    </r>
    <phoneticPr fontId="20" type="noConversion"/>
  </si>
  <si>
    <r>
      <t>r</t>
    </r>
    <r>
      <rPr>
        <sz val="7"/>
        <rFont val="Calibri"/>
      </rPr>
      <t xml:space="preserve"> mit der Methode "Nahrungsmittelbilanz 08" revidierte Werte</t>
    </r>
    <phoneticPr fontId="20" type="noConversion"/>
  </si>
  <si>
    <r>
      <t>Brotgetreide</t>
    </r>
    <r>
      <rPr>
        <vertAlign val="superscript"/>
        <sz val="8"/>
        <rFont val="Calibri"/>
      </rPr>
      <t>4</t>
    </r>
    <phoneticPr fontId="20" type="noConversion"/>
  </si>
  <si>
    <r>
      <t>Kern- und Steinobst</t>
    </r>
    <r>
      <rPr>
        <vertAlign val="superscript"/>
        <sz val="8"/>
        <rFont val="Calibri"/>
      </rPr>
      <t>5</t>
    </r>
    <phoneticPr fontId="20" type="noConversion"/>
  </si>
  <si>
    <r>
      <t>Fleisch, Fische und Meeresfrüchte</t>
    </r>
    <r>
      <rPr>
        <b/>
        <vertAlign val="superscript"/>
        <sz val="8"/>
        <rFont val="Calibri"/>
      </rPr>
      <t>6</t>
    </r>
    <phoneticPr fontId="20" type="noConversion"/>
  </si>
  <si>
    <r>
      <t>Tierische Nahrungsmittel netto</t>
    </r>
    <r>
      <rPr>
        <vertAlign val="superscript"/>
        <sz val="8"/>
        <rFont val="Calibri"/>
      </rPr>
      <t>7</t>
    </r>
    <phoneticPr fontId="20" type="noConversion"/>
  </si>
  <si>
    <r>
      <t>Nahrungsmittel im ganzen brutto</t>
    </r>
    <r>
      <rPr>
        <b/>
        <vertAlign val="superscript"/>
        <sz val="8"/>
        <rFont val="Calibri"/>
      </rPr>
      <t>8</t>
    </r>
    <phoneticPr fontId="20" type="noConversion"/>
  </si>
  <si>
    <r>
      <t>Nahrungsmittel im ganzen netto</t>
    </r>
    <r>
      <rPr>
        <b/>
        <vertAlign val="superscript"/>
        <sz val="8"/>
        <rFont val="Calibri"/>
      </rPr>
      <t>7</t>
    </r>
    <phoneticPr fontId="20" type="noConversion"/>
  </si>
  <si>
    <r>
      <t>1</t>
    </r>
    <r>
      <rPr>
        <sz val="7"/>
        <rFont val="Calibri"/>
      </rPr>
      <t xml:space="preserve"> Getreidebilanz: Brot- und Futtergetreide einschliesslich Hartweizen, ohne Reis</t>
    </r>
    <phoneticPr fontId="20" type="noConversion"/>
  </si>
  <si>
    <r>
      <t>2</t>
    </r>
    <r>
      <rPr>
        <sz val="7"/>
        <rFont val="Calibri"/>
      </rPr>
      <t xml:space="preserve"> Futtermittelbilanz: inkl. Müllereiprodukte und Auswuchs von Brotgetreide, ohne Reis, ohne Berücksichtigung der Vorräteveränderungen </t>
    </r>
    <phoneticPr fontId="20" type="noConversion"/>
  </si>
  <si>
    <r>
      <t>3</t>
    </r>
    <r>
      <rPr>
        <sz val="7"/>
        <rFont val="Calibri"/>
      </rPr>
      <t xml:space="preserve"> nach verwertbarer Energie gemäss Nahrungsmittelbilanz</t>
    </r>
    <phoneticPr fontId="20" type="noConversion"/>
  </si>
  <si>
    <r>
      <t>4</t>
    </r>
    <r>
      <rPr>
        <sz val="7"/>
        <rFont val="Calibri"/>
      </rPr>
      <t xml:space="preserve"> Weichweizen, Dinkel, Emmer, Einkorn und Roggen; ohne Weizenstärke</t>
    </r>
    <phoneticPr fontId="20" type="noConversion"/>
  </si>
  <si>
    <r>
      <t>5</t>
    </r>
    <r>
      <rPr>
        <sz val="7"/>
        <rFont val="Calibri"/>
      </rPr>
      <t xml:space="preserve"> Äpfel, Birnen, Kirschen, Zwetschgen und Pflaumen, Aprikosen und Pfirsiche</t>
    </r>
    <phoneticPr fontId="20" type="noConversion"/>
  </si>
  <si>
    <r>
      <t>6</t>
    </r>
    <r>
      <rPr>
        <sz val="7"/>
        <rFont val="Calibri"/>
      </rPr>
      <t xml:space="preserve"> einschliesslich Fleisch von Pferden, Ziegen, Kaninchen sowie Wildbret, Fische, Krusten- und Weichtiere</t>
    </r>
    <phoneticPr fontId="20" type="noConversion"/>
  </si>
  <si>
    <r>
      <t>7</t>
    </r>
    <r>
      <rPr>
        <sz val="7"/>
        <rFont val="Calibri"/>
      </rPr>
      <t xml:space="preserve"> ohne aus importierten Futtermitteln hergestellte tierische Produkte</t>
    </r>
    <phoneticPr fontId="20" type="noConversion"/>
  </si>
  <si>
    <r>
      <t>2007</t>
    </r>
    <r>
      <rPr>
        <b/>
        <vertAlign val="superscript"/>
        <sz val="8"/>
        <rFont val="Calibri"/>
      </rPr>
      <t>r</t>
    </r>
  </si>
  <si>
    <r>
      <t>2008</t>
    </r>
    <r>
      <rPr>
        <b/>
        <vertAlign val="superscript"/>
        <sz val="8"/>
        <rFont val="Calibri"/>
      </rPr>
      <t>r</t>
    </r>
  </si>
  <si>
    <r>
      <t>2009</t>
    </r>
    <r>
      <rPr>
        <b/>
        <vertAlign val="superscript"/>
        <sz val="8"/>
        <rFont val="Calibri"/>
      </rPr>
      <t>r</t>
    </r>
  </si>
  <si>
    <r>
      <t>2010</t>
    </r>
    <r>
      <rPr>
        <b/>
        <vertAlign val="superscript"/>
        <sz val="8"/>
        <rFont val="Calibri"/>
      </rPr>
      <t>r</t>
    </r>
  </si>
  <si>
    <r>
      <t>2011</t>
    </r>
    <r>
      <rPr>
        <b/>
        <vertAlign val="superscript"/>
        <sz val="8"/>
        <rFont val="Calibri"/>
      </rPr>
      <t>r</t>
    </r>
  </si>
  <si>
    <r>
      <t>2012</t>
    </r>
    <r>
      <rPr>
        <b/>
        <vertAlign val="superscript"/>
        <sz val="8"/>
        <rFont val="Calibri"/>
      </rPr>
      <t>r</t>
    </r>
  </si>
  <si>
    <r>
      <t>2013</t>
    </r>
    <r>
      <rPr>
        <b/>
        <vertAlign val="superscript"/>
        <sz val="8"/>
        <rFont val="Calibri"/>
      </rPr>
      <t>r</t>
    </r>
  </si>
  <si>
    <t>Produkt</t>
  </si>
  <si>
    <t>%</t>
  </si>
  <si>
    <t>Mengenmässiger Anteil:</t>
  </si>
  <si>
    <t>Speisekartoffeln</t>
  </si>
  <si>
    <t>Zucker</t>
  </si>
  <si>
    <t>Gemüse</t>
  </si>
  <si>
    <t>Konsummilch</t>
  </si>
  <si>
    <t>Butter</t>
  </si>
  <si>
    <t>Käse</t>
  </si>
  <si>
    <t>Milch und Milchprodukte total</t>
  </si>
  <si>
    <t>Eier und Eikonserven</t>
  </si>
  <si>
    <t>Pflanzliche Nahrungsmittel</t>
  </si>
  <si>
    <t>Tierische Nahrungsmittel brutto</t>
  </si>
  <si>
    <t>Pflanzliche Fette, Öle</t>
  </si>
  <si>
    <t>2000/02</t>
  </si>
  <si>
    <t>2000/02-</t>
  </si>
  <si>
    <t>Kalbfleisch</t>
  </si>
  <si>
    <t>Rindfleisch</t>
  </si>
  <si>
    <t>Schweinefleisch</t>
  </si>
  <si>
    <t>Schaffleisch</t>
  </si>
  <si>
    <t>Geflügel</t>
  </si>
  <si>
    <t>Getreide (inklusive Reis)</t>
  </si>
  <si>
    <t>Quelle: Agristat</t>
  </si>
  <si>
    <t>2011/13</t>
  </si>
  <si>
    <r>
      <t>Futtergetreide</t>
    </r>
    <r>
      <rPr>
        <vertAlign val="superscript"/>
        <sz val="8"/>
        <rFont val="Calibri"/>
      </rPr>
      <t>2</t>
    </r>
  </si>
  <si>
    <r>
      <t>Getreide insgesamt</t>
    </r>
    <r>
      <rPr>
        <vertAlign val="superscript"/>
        <sz val="8"/>
        <rFont val="Calibri"/>
      </rPr>
      <t>1</t>
    </r>
    <phoneticPr fontId="20" type="noConversion"/>
  </si>
  <si>
    <r>
      <t>Energiemässiger Anteil gemäss Nahrungsmittelbilanz</t>
    </r>
    <r>
      <rPr>
        <b/>
        <vertAlign val="superscript"/>
        <sz val="8"/>
        <rFont val="Calibri"/>
      </rPr>
      <t>3</t>
    </r>
    <r>
      <rPr>
        <b/>
        <sz val="8"/>
        <rFont val="Calibri"/>
      </rPr>
      <t>:</t>
    </r>
    <phoneticPr fontId="20" type="noConversion"/>
  </si>
  <si>
    <t>Selbstversorgungsgrad</t>
    <phoneticPr fontId="20" type="noConversion"/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</si>
</sst>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9">
    <font>
      <sz val="10"/>
      <name val="Arial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Verdana"/>
    </font>
    <font>
      <sz val="8"/>
      <name val="Calibri"/>
    </font>
    <font>
      <vertAlign val="superscript"/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8"/>
      <color indexed="10"/>
      <name val="Calibri"/>
    </font>
    <font>
      <b/>
      <sz val="9.5"/>
      <name val="Calibri"/>
    </font>
    <font>
      <sz val="7"/>
      <name val="Calibri"/>
    </font>
    <font>
      <vertAlign val="superscript"/>
      <sz val="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2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3" applyNumberFormat="0" applyProtection="0">
      <alignment horizontal="left" vertical="top" indent="1"/>
    </xf>
    <xf numFmtId="4" fontId="6" fillId="6" borderId="3" applyNumberFormat="0" applyProtection="0">
      <alignment horizontal="right" vertical="center"/>
    </xf>
    <xf numFmtId="0" fontId="3" fillId="7" borderId="3" applyNumberFormat="0" applyProtection="0">
      <alignment horizontal="left" vertical="center" indent="1"/>
    </xf>
    <xf numFmtId="4" fontId="6" fillId="6" borderId="3" applyNumberFormat="0" applyProtection="0">
      <alignment horizontal="left" vertical="center" indent="1"/>
    </xf>
    <xf numFmtId="4" fontId="5" fillId="8" borderId="3" applyNumberFormat="0" applyProtection="0">
      <alignment vertical="center"/>
    </xf>
    <xf numFmtId="0" fontId="3" fillId="3" borderId="3" applyNumberFormat="0" applyProtection="0">
      <alignment horizontal="left" vertical="center" indent="1"/>
    </xf>
    <xf numFmtId="0" fontId="3" fillId="9" borderId="3" applyNumberFormat="0" applyProtection="0">
      <alignment horizontal="left" vertical="center" indent="1"/>
    </xf>
    <xf numFmtId="0" fontId="3" fillId="10" borderId="3" applyNumberFormat="0" applyProtection="0">
      <alignment horizontal="left" vertical="center" indent="1"/>
    </xf>
    <xf numFmtId="4" fontId="6" fillId="4" borderId="3" applyNumberFormat="0" applyProtection="0">
      <alignment horizontal="right" vertical="center"/>
    </xf>
    <xf numFmtId="4" fontId="8" fillId="11" borderId="3" applyNumberFormat="0" applyProtection="0">
      <alignment vertical="center"/>
    </xf>
    <xf numFmtId="4" fontId="5" fillId="11" borderId="3" applyNumberFormat="0" applyProtection="0">
      <alignment horizontal="left" vertical="center" indent="1"/>
    </xf>
    <xf numFmtId="0" fontId="5" fillId="11" borderId="3" applyNumberFormat="0" applyProtection="0">
      <alignment horizontal="left" vertical="top" indent="1"/>
    </xf>
    <xf numFmtId="4" fontId="6" fillId="12" borderId="3" applyNumberFormat="0" applyProtection="0">
      <alignment horizontal="right" vertical="center"/>
    </xf>
    <xf numFmtId="4" fontId="6" fillId="13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6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8" borderId="3" applyNumberFormat="0" applyProtection="0">
      <alignment horizontal="right" vertical="center"/>
    </xf>
    <xf numFmtId="4" fontId="6" fillId="19" borderId="3" applyNumberFormat="0" applyProtection="0">
      <alignment horizontal="right" vertical="center"/>
    </xf>
    <xf numFmtId="4" fontId="6" fillId="20" borderId="3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3" applyNumberFormat="0" applyProtection="0">
      <alignment horizontal="left" vertical="top" indent="1"/>
    </xf>
    <xf numFmtId="0" fontId="3" fillId="3" borderId="3" applyNumberFormat="0" applyProtection="0">
      <alignment horizontal="left" vertical="top" indent="1"/>
    </xf>
    <xf numFmtId="0" fontId="3" fillId="9" borderId="3" applyNumberFormat="0" applyProtection="0">
      <alignment horizontal="left" vertical="top" indent="1"/>
    </xf>
    <xf numFmtId="0" fontId="3" fillId="10" borderId="3" applyNumberFormat="0" applyProtection="0">
      <alignment horizontal="left" vertical="top" indent="1"/>
    </xf>
    <xf numFmtId="4" fontId="6" fillId="21" borderId="3" applyNumberFormat="0" applyProtection="0">
      <alignment vertical="center"/>
    </xf>
    <xf numFmtId="4" fontId="10" fillId="21" borderId="3" applyNumberFormat="0" applyProtection="0">
      <alignment vertical="center"/>
    </xf>
    <xf numFmtId="4" fontId="6" fillId="21" borderId="3" applyNumberFormat="0" applyProtection="0">
      <alignment horizontal="left" vertical="center" indent="1"/>
    </xf>
    <xf numFmtId="0" fontId="6" fillId="21" borderId="3" applyNumberFormat="0" applyProtection="0">
      <alignment horizontal="left" vertical="top" indent="1"/>
    </xf>
    <xf numFmtId="4" fontId="10" fillId="4" borderId="3" applyNumberFormat="0" applyProtection="0">
      <alignment horizontal="right" vertical="center"/>
    </xf>
    <xf numFmtId="4" fontId="11" fillId="4" borderId="3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3" applyNumberFormat="0" applyProtection="0">
      <alignment horizontal="left" vertical="center" indent="1"/>
    </xf>
    <xf numFmtId="0" fontId="12" fillId="3" borderId="3" applyNumberFormat="0" applyProtection="0">
      <alignment horizontal="left" vertical="center" indent="1"/>
    </xf>
    <xf numFmtId="0" fontId="12" fillId="9" borderId="3" applyNumberFormat="0" applyProtection="0">
      <alignment horizontal="left" vertical="center" indent="1"/>
    </xf>
    <xf numFmtId="0" fontId="12" fillId="10" borderId="3" applyNumberFormat="0" applyProtection="0">
      <alignment horizontal="left" vertical="center" indent="1"/>
    </xf>
    <xf numFmtId="0" fontId="15" fillId="10" borderId="3" applyNumberFormat="0" applyProtection="0">
      <alignment horizontal="left" vertical="center" indent="1"/>
    </xf>
    <xf numFmtId="0" fontId="15" fillId="9" borderId="3" applyNumberFormat="0" applyProtection="0">
      <alignment horizontal="left" vertical="center" indent="1"/>
    </xf>
    <xf numFmtId="0" fontId="15" fillId="3" borderId="3" applyNumberFormat="0" applyProtection="0">
      <alignment horizontal="left" vertical="center" indent="1"/>
    </xf>
    <xf numFmtId="0" fontId="15" fillId="7" borderId="3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3" applyNumberFormat="0" applyProtection="0">
      <alignment horizontal="left" vertical="top" indent="1"/>
    </xf>
    <xf numFmtId="0" fontId="15" fillId="3" borderId="3" applyNumberFormat="0" applyProtection="0">
      <alignment horizontal="left" vertical="top" indent="1"/>
    </xf>
    <xf numFmtId="0" fontId="2" fillId="0" borderId="0"/>
  </cellStyleXfs>
  <cellXfs count="39">
    <xf numFmtId="0" fontId="0" fillId="0" borderId="0" xfId="0"/>
    <xf numFmtId="0" fontId="21" fillId="0" borderId="0" xfId="57" applyFont="1" applyFill="1" applyBorder="1" applyAlignment="1">
      <alignment horizontal="center" vertical="center"/>
    </xf>
    <xf numFmtId="165" fontId="21" fillId="0" borderId="0" xfId="57" applyNumberFormat="1" applyFont="1" applyFill="1" applyBorder="1" applyAlignment="1">
      <alignment horizontal="right" vertical="center"/>
    </xf>
    <xf numFmtId="165" fontId="21" fillId="0" borderId="0" xfId="57" quotePrefix="1" applyNumberFormat="1" applyFont="1" applyFill="1" applyBorder="1" applyAlignment="1">
      <alignment horizontal="right" vertical="center"/>
    </xf>
    <xf numFmtId="165" fontId="25" fillId="0" borderId="0" xfId="57" applyNumberFormat="1" applyFont="1" applyFill="1" applyBorder="1" applyAlignment="1">
      <alignment horizontal="left" vertical="center"/>
    </xf>
    <xf numFmtId="165" fontId="25" fillId="0" borderId="0" xfId="57" applyNumberFormat="1" applyFont="1" applyFill="1" applyBorder="1" applyAlignment="1">
      <alignment horizontal="right" vertical="center"/>
    </xf>
    <xf numFmtId="164" fontId="21" fillId="0" borderId="0" xfId="57" applyNumberFormat="1" applyFont="1" applyFill="1" applyBorder="1" applyAlignment="1">
      <alignment horizontal="center" vertical="center"/>
    </xf>
    <xf numFmtId="0" fontId="21" fillId="0" borderId="0" xfId="57" applyFont="1" applyFill="1" applyBorder="1" applyAlignment="1">
      <alignment horizontal="left" vertical="center"/>
    </xf>
    <xf numFmtId="1" fontId="21" fillId="0" borderId="0" xfId="57" applyNumberFormat="1" applyFont="1" applyFill="1" applyBorder="1" applyAlignment="1">
      <alignment horizontal="right" vertical="center"/>
    </xf>
    <xf numFmtId="0" fontId="21" fillId="0" borderId="0" xfId="57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 indent="1"/>
    </xf>
    <xf numFmtId="1" fontId="21" fillId="0" borderId="0" xfId="57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vertical="center"/>
    </xf>
    <xf numFmtId="1" fontId="21" fillId="23" borderId="0" xfId="57" applyNumberFormat="1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horizontal="left" vertical="center"/>
    </xf>
    <xf numFmtId="165" fontId="21" fillId="23" borderId="0" xfId="57" applyNumberFormat="1" applyFont="1" applyFill="1" applyBorder="1" applyAlignment="1">
      <alignment horizontal="right" vertical="center"/>
    </xf>
    <xf numFmtId="1" fontId="21" fillId="22" borderId="0" xfId="57" applyNumberFormat="1" applyFont="1" applyFill="1" applyBorder="1" applyAlignment="1">
      <alignment horizontal="right" vertical="center"/>
    </xf>
    <xf numFmtId="165" fontId="21" fillId="22" borderId="0" xfId="57" applyNumberFormat="1" applyFont="1" applyFill="1" applyBorder="1" applyAlignment="1">
      <alignment horizontal="right" vertical="center"/>
    </xf>
    <xf numFmtId="0" fontId="26" fillId="0" borderId="0" xfId="57" applyFont="1" applyFill="1" applyBorder="1" applyAlignment="1">
      <alignment horizontal="left" vertical="center"/>
    </xf>
    <xf numFmtId="0" fontId="23" fillId="22" borderId="4" xfId="57" applyFont="1" applyFill="1" applyBorder="1" applyAlignment="1">
      <alignment vertical="center"/>
    </xf>
    <xf numFmtId="0" fontId="23" fillId="22" borderId="0" xfId="57" applyFont="1" applyFill="1" applyBorder="1" applyAlignment="1">
      <alignment vertical="center"/>
    </xf>
    <xf numFmtId="0" fontId="23" fillId="22" borderId="5" xfId="57" applyFont="1" applyFill="1" applyBorder="1" applyAlignment="1">
      <alignment vertical="center"/>
    </xf>
    <xf numFmtId="0" fontId="27" fillId="0" borderId="0" xfId="57" applyFont="1" applyFill="1" applyBorder="1" applyAlignment="1">
      <alignment vertical="center"/>
    </xf>
    <xf numFmtId="0" fontId="23" fillId="22" borderId="0" xfId="57" applyFont="1" applyFill="1" applyBorder="1" applyAlignment="1">
      <alignment horizontal="left" vertical="center"/>
    </xf>
    <xf numFmtId="0" fontId="23" fillId="22" borderId="1" xfId="57" applyFont="1" applyFill="1" applyBorder="1" applyAlignment="1">
      <alignment vertical="center"/>
    </xf>
    <xf numFmtId="1" fontId="23" fillId="22" borderId="1" xfId="57" applyNumberFormat="1" applyFont="1" applyFill="1" applyBorder="1" applyAlignment="1">
      <alignment horizontal="right" vertical="center"/>
    </xf>
    <xf numFmtId="165" fontId="23" fillId="22" borderId="1" xfId="57" applyNumberFormat="1" applyFont="1" applyFill="1" applyBorder="1" applyAlignment="1">
      <alignment horizontal="right" vertical="center"/>
    </xf>
    <xf numFmtId="3" fontId="23" fillId="22" borderId="5" xfId="57" applyNumberFormat="1" applyFont="1" applyFill="1" applyBorder="1" applyAlignment="1">
      <alignment horizontal="right" vertical="center"/>
    </xf>
    <xf numFmtId="0" fontId="23" fillId="22" borderId="5" xfId="57" applyFont="1" applyFill="1" applyBorder="1" applyAlignment="1">
      <alignment horizontal="right" vertical="center"/>
    </xf>
    <xf numFmtId="0" fontId="23" fillId="22" borderId="4" xfId="57" applyFont="1" applyFill="1" applyBorder="1" applyAlignment="1">
      <alignment horizontal="right" vertical="center"/>
    </xf>
    <xf numFmtId="0" fontId="23" fillId="22" borderId="0" xfId="57" applyFont="1" applyFill="1" applyBorder="1" applyAlignment="1">
      <alignment horizontal="right" vertical="center"/>
    </xf>
    <xf numFmtId="3" fontId="23" fillId="22" borderId="0" xfId="57" applyNumberFormat="1" applyFont="1" applyFill="1" applyBorder="1" applyAlignment="1">
      <alignment horizontal="right" vertical="center"/>
    </xf>
    <xf numFmtId="164" fontId="23" fillId="22" borderId="0" xfId="57" applyNumberFormat="1" applyFont="1" applyFill="1" applyBorder="1" applyAlignment="1">
      <alignment horizontal="center" vertical="center"/>
    </xf>
    <xf numFmtId="0" fontId="21" fillId="22" borderId="0" xfId="57" applyFont="1" applyFill="1" applyBorder="1" applyAlignment="1">
      <alignment horizontal="right" vertical="center"/>
    </xf>
    <xf numFmtId="1" fontId="21" fillId="23" borderId="0" xfId="57" quotePrefix="1" applyNumberFormat="1" applyFont="1" applyFill="1" applyBorder="1" applyAlignment="1">
      <alignment horizontal="right" vertical="center"/>
    </xf>
    <xf numFmtId="165" fontId="21" fillId="23" borderId="0" xfId="57" quotePrefix="1" applyNumberFormat="1" applyFont="1" applyFill="1" applyBorder="1" applyAlignment="1">
      <alignment horizontal="right" vertical="center"/>
    </xf>
    <xf numFmtId="1" fontId="23" fillId="22" borderId="0" xfId="57" applyNumberFormat="1" applyFont="1" applyFill="1" applyBorder="1" applyAlignment="1">
      <alignment horizontal="right" vertical="center"/>
    </xf>
    <xf numFmtId="0" fontId="28" fillId="0" borderId="0" xfId="57" applyFont="1" applyFill="1" applyBorder="1" applyAlignment="1">
      <alignment vertical="center"/>
    </xf>
  </cellXfs>
  <cellStyles count="58">
    <cellStyle name="Normal_Bz2002t33_haupt" xfId="1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Item 3" xfId="52"/>
    <cellStyle name="SAPBEXheaderText" xfId="7"/>
    <cellStyle name="SAPBEXheaderText 2" xfId="42"/>
    <cellStyle name="SAPBEXheaderText 3" xfId="53"/>
    <cellStyle name="SAPBEXHLevel0" xfId="11"/>
    <cellStyle name="SAPBEXHLevel0 2" xfId="44"/>
    <cellStyle name="SAPBEXHLevel0 3" xfId="51"/>
    <cellStyle name="SAPBEXHLevel0X" xfId="31"/>
    <cellStyle name="SAPBEXHLevel0X 2" xfId="55"/>
    <cellStyle name="SAPBEXHLevel1" xfId="14"/>
    <cellStyle name="SAPBEXHLevel1 2" xfId="45"/>
    <cellStyle name="SAPBEXHLevel1 3" xfId="50"/>
    <cellStyle name="SAPBEXHLevel1X" xfId="32"/>
    <cellStyle name="SAPBEXHLevel1X 2" xfId="56"/>
    <cellStyle name="SAPBEXHLevel2" xfId="15"/>
    <cellStyle name="SAPBEXHLevel2 2" xfId="46"/>
    <cellStyle name="SAPBEXHLevel2 3" xfId="49"/>
    <cellStyle name="SAPBEXHLevel2X" xfId="33"/>
    <cellStyle name="SAPBEXHLevel3" xfId="16"/>
    <cellStyle name="SAPBEXHLevel3 2" xfId="47"/>
    <cellStyle name="SAPBEXHLevel3 3" xfId="48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title 3" xfId="54"/>
    <cellStyle name="SAPBEXundefined" xfId="40"/>
    <cellStyle name="Standard" xfId="0" builtinId="0"/>
    <cellStyle name="Standard 2" xfId="2"/>
    <cellStyle name="Standard 2 2" xfId="57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50"/>
  <sheetViews>
    <sheetView tabSelected="1" zoomScale="200" workbookViewId="0">
      <selection activeCell="L13" sqref="L13"/>
    </sheetView>
  </sheetViews>
  <sheetFormatPr baseColWidth="10" defaultColWidth="11.5" defaultRowHeight="12" customHeight="1"/>
  <cols>
    <col min="1" max="1" width="27.33203125" style="9" customWidth="1"/>
    <col min="2" max="2" width="5.5" style="9" customWidth="1"/>
    <col min="3" max="3" width="5.33203125" style="9" customWidth="1"/>
    <col min="4" max="4" width="5.1640625" style="11" customWidth="1"/>
    <col min="5" max="6" width="5" style="11" customWidth="1"/>
    <col min="7" max="7" width="4.83203125" style="11" customWidth="1"/>
    <col min="8" max="9" width="4.6640625" style="11" customWidth="1"/>
    <col min="10" max="10" width="5.6640625" style="11" customWidth="1"/>
    <col min="11" max="11" width="7.83203125" style="11" customWidth="1"/>
    <col min="12" max="16384" width="11.5" style="9"/>
  </cols>
  <sheetData>
    <row r="1" spans="1:11" ht="15" customHeight="1">
      <c r="A1" s="19" t="s">
        <v>49</v>
      </c>
    </row>
    <row r="2" spans="1:11" ht="11" customHeight="1">
      <c r="A2" s="20" t="s">
        <v>22</v>
      </c>
      <c r="B2" s="30" t="s">
        <v>36</v>
      </c>
      <c r="C2" s="30" t="s">
        <v>15</v>
      </c>
      <c r="D2" s="30" t="s">
        <v>16</v>
      </c>
      <c r="E2" s="30" t="s">
        <v>17</v>
      </c>
      <c r="F2" s="30" t="s">
        <v>18</v>
      </c>
      <c r="G2" s="30" t="s">
        <v>19</v>
      </c>
      <c r="H2" s="30" t="s">
        <v>20</v>
      </c>
      <c r="I2" s="30" t="s">
        <v>21</v>
      </c>
      <c r="J2" s="30" t="s">
        <v>37</v>
      </c>
      <c r="K2" s="1"/>
    </row>
    <row r="3" spans="1:11" ht="11" customHeight="1">
      <c r="A3" s="21"/>
      <c r="B3" s="31"/>
      <c r="C3" s="31"/>
      <c r="D3" s="31"/>
      <c r="E3" s="31"/>
      <c r="F3" s="31"/>
      <c r="G3" s="31"/>
      <c r="H3" s="31"/>
      <c r="I3" s="31"/>
      <c r="J3" s="31" t="s">
        <v>45</v>
      </c>
      <c r="K3" s="1"/>
    </row>
    <row r="4" spans="1:11" ht="11" customHeight="1">
      <c r="A4" s="22"/>
      <c r="B4" s="28" t="s">
        <v>23</v>
      </c>
      <c r="C4" s="28" t="s">
        <v>23</v>
      </c>
      <c r="D4" s="28" t="s">
        <v>23</v>
      </c>
      <c r="E4" s="28" t="s">
        <v>23</v>
      </c>
      <c r="F4" s="28" t="s">
        <v>23</v>
      </c>
      <c r="G4" s="28" t="s">
        <v>23</v>
      </c>
      <c r="H4" s="28" t="s">
        <v>23</v>
      </c>
      <c r="I4" s="28"/>
      <c r="J4" s="29" t="s">
        <v>23</v>
      </c>
      <c r="K4" s="1"/>
    </row>
    <row r="5" spans="1:11" ht="11" customHeight="1">
      <c r="A5" s="21" t="s">
        <v>24</v>
      </c>
      <c r="B5" s="32"/>
      <c r="C5" s="32"/>
      <c r="D5" s="32"/>
      <c r="E5" s="32"/>
      <c r="F5" s="32"/>
      <c r="G5" s="32"/>
      <c r="H5" s="32"/>
      <c r="I5" s="32"/>
      <c r="J5" s="33"/>
      <c r="K5" s="6"/>
    </row>
    <row r="6" spans="1:11" ht="11" customHeight="1">
      <c r="A6" s="7" t="s">
        <v>47</v>
      </c>
      <c r="B6" s="8"/>
      <c r="C6" s="8">
        <v>56</v>
      </c>
      <c r="D6" s="8">
        <v>53</v>
      </c>
      <c r="E6" s="8">
        <v>54</v>
      </c>
      <c r="F6" s="8">
        <v>49</v>
      </c>
      <c r="G6" s="8">
        <v>52</v>
      </c>
      <c r="H6" s="8">
        <v>50</v>
      </c>
      <c r="I6" s="8">
        <v>46</v>
      </c>
      <c r="J6" s="2"/>
      <c r="K6" s="2"/>
    </row>
    <row r="7" spans="1:11" ht="11" customHeight="1">
      <c r="A7" s="15" t="s">
        <v>46</v>
      </c>
      <c r="B7" s="14"/>
      <c r="C7" s="14">
        <v>69</v>
      </c>
      <c r="D7" s="14">
        <v>58</v>
      </c>
      <c r="E7" s="14">
        <v>62</v>
      </c>
      <c r="F7" s="14">
        <v>56</v>
      </c>
      <c r="G7" s="14">
        <v>55</v>
      </c>
      <c r="H7" s="14">
        <v>54</v>
      </c>
      <c r="I7" s="14">
        <v>51</v>
      </c>
      <c r="J7" s="16"/>
      <c r="K7" s="2"/>
    </row>
    <row r="8" spans="1:11" ht="11" customHeight="1">
      <c r="A8" s="7"/>
      <c r="B8" s="8"/>
      <c r="C8" s="8"/>
      <c r="D8" s="8"/>
      <c r="E8" s="8"/>
      <c r="F8" s="8"/>
      <c r="G8" s="8"/>
      <c r="H8" s="8"/>
      <c r="I8" s="8"/>
      <c r="J8" s="2"/>
      <c r="K8" s="2"/>
    </row>
    <row r="9" spans="1:11" ht="11" customHeight="1">
      <c r="A9" s="21" t="s">
        <v>48</v>
      </c>
      <c r="B9" s="17"/>
      <c r="C9" s="17"/>
      <c r="D9" s="17"/>
      <c r="E9" s="17"/>
      <c r="F9" s="17"/>
      <c r="G9" s="17"/>
      <c r="H9" s="17"/>
      <c r="I9" s="17"/>
      <c r="J9" s="34"/>
      <c r="K9" s="12"/>
    </row>
    <row r="10" spans="1:11" ht="11" customHeight="1">
      <c r="A10" s="7" t="s">
        <v>43</v>
      </c>
      <c r="B10" s="8"/>
      <c r="C10" s="8">
        <v>51.716125416081702</v>
      </c>
      <c r="D10" s="8">
        <v>57.6409652479324</v>
      </c>
      <c r="E10" s="8">
        <v>54.869289854814397</v>
      </c>
      <c r="F10" s="8">
        <v>56.262394721624098</v>
      </c>
      <c r="G10" s="8">
        <v>55.170707913222003</v>
      </c>
      <c r="H10" s="8">
        <v>56.740382609990597</v>
      </c>
      <c r="I10" s="8">
        <v>58.868538578756898</v>
      </c>
      <c r="J10" s="2"/>
      <c r="K10" s="2"/>
    </row>
    <row r="11" spans="1:11" ht="11" customHeight="1">
      <c r="A11" s="15" t="s">
        <v>2</v>
      </c>
      <c r="B11" s="35"/>
      <c r="C11" s="35">
        <v>75.220308345141305</v>
      </c>
      <c r="D11" s="14">
        <v>85.209927063956997</v>
      </c>
      <c r="E11" s="14">
        <v>81.185934477856804</v>
      </c>
      <c r="F11" s="14">
        <v>79.910649825711104</v>
      </c>
      <c r="G11" s="14">
        <v>82.797925084106893</v>
      </c>
      <c r="H11" s="14">
        <v>78.867744154515293</v>
      </c>
      <c r="I11" s="14">
        <v>81.794173844644007</v>
      </c>
      <c r="J11" s="36"/>
      <c r="K11" s="3"/>
    </row>
    <row r="12" spans="1:11" s="10" customFormat="1" ht="11" customHeight="1">
      <c r="A12" s="7" t="s">
        <v>25</v>
      </c>
      <c r="B12" s="8"/>
      <c r="C12" s="8">
        <v>90.170386595308898</v>
      </c>
      <c r="D12" s="8">
        <v>88.761541793857504</v>
      </c>
      <c r="E12" s="8">
        <v>91.907213715157795</v>
      </c>
      <c r="F12" s="8">
        <v>88.401986633392397</v>
      </c>
      <c r="G12" s="8">
        <v>95.404086341115601</v>
      </c>
      <c r="H12" s="8">
        <v>88.602100622628498</v>
      </c>
      <c r="I12" s="8">
        <v>76.346146733945602</v>
      </c>
      <c r="J12" s="2"/>
      <c r="K12" s="2"/>
    </row>
    <row r="13" spans="1:11" ht="11" customHeight="1">
      <c r="A13" s="13" t="s">
        <v>26</v>
      </c>
      <c r="B13" s="14"/>
      <c r="C13" s="14">
        <v>72.980295688430004</v>
      </c>
      <c r="D13" s="14">
        <v>71.432466538722096</v>
      </c>
      <c r="E13" s="14">
        <v>83.003342020043604</v>
      </c>
      <c r="F13" s="14">
        <v>70.168496221695406</v>
      </c>
      <c r="G13" s="14">
        <v>93.833943963963094</v>
      </c>
      <c r="H13" s="14">
        <v>81.403911209661302</v>
      </c>
      <c r="I13" s="14">
        <v>63.522205808213698</v>
      </c>
      <c r="J13" s="16"/>
      <c r="K13" s="2"/>
    </row>
    <row r="14" spans="1:11" ht="11" customHeight="1">
      <c r="A14" s="7" t="s">
        <v>35</v>
      </c>
      <c r="B14" s="8"/>
      <c r="C14" s="8">
        <v>20.5150643794295</v>
      </c>
      <c r="D14" s="8">
        <v>20.270887379184099</v>
      </c>
      <c r="E14" s="8">
        <v>20.508841687993101</v>
      </c>
      <c r="F14" s="8">
        <v>20.054555288962</v>
      </c>
      <c r="G14" s="8">
        <v>20.8313972460207</v>
      </c>
      <c r="H14" s="8">
        <v>21.2726452037071</v>
      </c>
      <c r="I14" s="8">
        <v>20.7892571978634</v>
      </c>
      <c r="J14" s="2"/>
      <c r="K14" s="2"/>
    </row>
    <row r="15" spans="1:11" ht="11" customHeight="1">
      <c r="A15" s="7"/>
      <c r="B15" s="8"/>
      <c r="C15" s="8"/>
      <c r="D15" s="8"/>
      <c r="E15" s="8"/>
      <c r="F15" s="8"/>
      <c r="G15" s="8"/>
      <c r="H15" s="8"/>
      <c r="I15" s="8"/>
      <c r="J15" s="2"/>
      <c r="K15" s="2"/>
    </row>
    <row r="16" spans="1:11" ht="11" customHeight="1">
      <c r="A16" s="15" t="s">
        <v>3</v>
      </c>
      <c r="B16" s="14"/>
      <c r="C16" s="14">
        <v>96.762913944648801</v>
      </c>
      <c r="D16" s="14">
        <v>71.589235156100315</v>
      </c>
      <c r="E16" s="14">
        <v>80.842305589783734</v>
      </c>
      <c r="F16" s="14">
        <v>68.338231007820724</v>
      </c>
      <c r="G16" s="14">
        <v>111.04657224862699</v>
      </c>
      <c r="H16" s="14">
        <v>69.888282916020358</v>
      </c>
      <c r="I16" s="14">
        <v>68.888174004189878</v>
      </c>
      <c r="J16" s="16"/>
      <c r="K16" s="4"/>
    </row>
    <row r="17" spans="1:11" ht="11" customHeight="1">
      <c r="A17" s="7" t="s">
        <v>27</v>
      </c>
      <c r="B17" s="8"/>
      <c r="C17" s="8">
        <v>48.305156570702998</v>
      </c>
      <c r="D17" s="8">
        <v>50.7090975884892</v>
      </c>
      <c r="E17" s="8">
        <v>50.410671616559497</v>
      </c>
      <c r="F17" s="8">
        <v>47.215839703590298</v>
      </c>
      <c r="G17" s="8">
        <v>54.082402914594603</v>
      </c>
      <c r="H17" s="8">
        <v>50.155788049427997</v>
      </c>
      <c r="I17" s="8">
        <v>48.042803062077297</v>
      </c>
      <c r="J17" s="2"/>
      <c r="K17" s="5"/>
    </row>
    <row r="18" spans="1:11" ht="11" customHeight="1">
      <c r="A18" s="7"/>
      <c r="B18" s="8"/>
      <c r="C18" s="8"/>
      <c r="D18" s="8"/>
      <c r="E18" s="8"/>
      <c r="F18" s="8"/>
      <c r="G18" s="8"/>
      <c r="H18" s="8"/>
      <c r="I18" s="8"/>
      <c r="J18" s="2"/>
      <c r="K18" s="5"/>
    </row>
    <row r="19" spans="1:11" ht="11" customHeight="1">
      <c r="A19" s="15" t="s">
        <v>28</v>
      </c>
      <c r="B19" s="14"/>
      <c r="C19" s="14">
        <v>96.764272923401535</v>
      </c>
      <c r="D19" s="14">
        <v>95.675365999405699</v>
      </c>
      <c r="E19" s="14">
        <v>95.277405840629896</v>
      </c>
      <c r="F19" s="14">
        <v>95.2011933292371</v>
      </c>
      <c r="G19" s="14">
        <v>94.628946905002195</v>
      </c>
      <c r="H19" s="14">
        <v>95.434293288174302</v>
      </c>
      <c r="I19" s="14">
        <v>95.765769314792806</v>
      </c>
      <c r="J19" s="16"/>
      <c r="K19" s="4"/>
    </row>
    <row r="20" spans="1:11" ht="11" customHeight="1">
      <c r="A20" s="7" t="s">
        <v>29</v>
      </c>
      <c r="B20" s="8"/>
      <c r="C20" s="8">
        <v>88.068522594529298</v>
      </c>
      <c r="D20" s="8">
        <v>109.02914744744</v>
      </c>
      <c r="E20" s="8">
        <v>114.02466074147</v>
      </c>
      <c r="F20" s="8">
        <v>113.005611759912</v>
      </c>
      <c r="G20" s="8">
        <v>110.726621449712</v>
      </c>
      <c r="H20" s="8">
        <v>114.449319809542</v>
      </c>
      <c r="I20" s="8">
        <v>101.355100265839</v>
      </c>
      <c r="J20" s="2"/>
      <c r="K20" s="2"/>
    </row>
    <row r="21" spans="1:11" ht="11" customHeight="1">
      <c r="A21" s="15" t="s">
        <v>30</v>
      </c>
      <c r="B21" s="14"/>
      <c r="C21" s="14">
        <v>119.85633124716701</v>
      </c>
      <c r="D21" s="14">
        <v>118.996381890536</v>
      </c>
      <c r="E21" s="14">
        <v>116.697969534649</v>
      </c>
      <c r="F21" s="14">
        <v>115.502746130883</v>
      </c>
      <c r="G21" s="14">
        <v>116.479046517227</v>
      </c>
      <c r="H21" s="14">
        <v>118.50322410777601</v>
      </c>
      <c r="I21" s="14">
        <v>116.70049521439201</v>
      </c>
      <c r="J21" s="16"/>
      <c r="K21" s="2"/>
    </row>
    <row r="22" spans="1:11" ht="11" customHeight="1">
      <c r="A22" s="24" t="s">
        <v>31</v>
      </c>
      <c r="B22" s="17"/>
      <c r="C22" s="37">
        <v>117.476648873363</v>
      </c>
      <c r="D22" s="37">
        <v>125.628209765675</v>
      </c>
      <c r="E22" s="37">
        <v>121.70839685028299</v>
      </c>
      <c r="F22" s="37">
        <v>119.237365227731</v>
      </c>
      <c r="G22" s="37">
        <v>118.22384316608699</v>
      </c>
      <c r="H22" s="37">
        <v>117.623067296041</v>
      </c>
      <c r="I22" s="37">
        <v>114.573201653021</v>
      </c>
      <c r="J22" s="18"/>
      <c r="K22" s="2"/>
    </row>
    <row r="23" spans="1:11" ht="11" customHeight="1">
      <c r="A23" s="7"/>
      <c r="B23" s="8"/>
      <c r="C23" s="8"/>
      <c r="D23" s="2"/>
      <c r="E23" s="2"/>
      <c r="F23" s="2"/>
      <c r="G23" s="2"/>
      <c r="H23" s="2"/>
      <c r="I23" s="8"/>
      <c r="J23" s="2"/>
      <c r="K23" s="2"/>
    </row>
    <row r="24" spans="1:11" ht="11" customHeight="1">
      <c r="A24" s="15" t="s">
        <v>38</v>
      </c>
      <c r="B24" s="14"/>
      <c r="C24" s="14">
        <v>96.256859481202298</v>
      </c>
      <c r="D24" s="14">
        <v>97.161545058421297</v>
      </c>
      <c r="E24" s="14">
        <v>98.326061693488697</v>
      </c>
      <c r="F24" s="14">
        <v>97.288594811713196</v>
      </c>
      <c r="G24" s="14">
        <v>97.578556668895303</v>
      </c>
      <c r="H24" s="14">
        <v>97.795857198667306</v>
      </c>
      <c r="I24" s="14">
        <v>97.679907240069696</v>
      </c>
      <c r="J24" s="16"/>
      <c r="K24" s="2"/>
    </row>
    <row r="25" spans="1:11" ht="11" customHeight="1">
      <c r="A25" s="7" t="s">
        <v>39</v>
      </c>
      <c r="B25" s="8"/>
      <c r="C25" s="8">
        <v>85.843518651493099</v>
      </c>
      <c r="D25" s="8">
        <v>82.472927787223497</v>
      </c>
      <c r="E25" s="8">
        <v>88.041242765779501</v>
      </c>
      <c r="F25" s="8">
        <v>87.553343387449303</v>
      </c>
      <c r="G25" s="8">
        <v>88.071510336409105</v>
      </c>
      <c r="H25" s="8">
        <v>90.065743359116496</v>
      </c>
      <c r="I25" s="8">
        <v>84.631675016279004</v>
      </c>
      <c r="J25" s="2"/>
      <c r="K25" s="2"/>
    </row>
    <row r="26" spans="1:11" ht="11" customHeight="1">
      <c r="A26" s="15" t="s">
        <v>40</v>
      </c>
      <c r="B26" s="14"/>
      <c r="C26" s="14">
        <v>93.222371757194196</v>
      </c>
      <c r="D26" s="14">
        <v>89.275479008238506</v>
      </c>
      <c r="E26" s="14">
        <v>93.093765822721096</v>
      </c>
      <c r="F26" s="14">
        <v>93.777797224973497</v>
      </c>
      <c r="G26" s="14">
        <v>94.118796895716002</v>
      </c>
      <c r="H26" s="14">
        <v>95.557737418576195</v>
      </c>
      <c r="I26" s="14">
        <v>92.889891397664996</v>
      </c>
      <c r="J26" s="16"/>
      <c r="K26" s="2"/>
    </row>
    <row r="27" spans="1:11" ht="11" customHeight="1">
      <c r="A27" s="9" t="s">
        <v>41</v>
      </c>
      <c r="B27" s="8"/>
      <c r="C27" s="8">
        <v>47.255338108513698</v>
      </c>
      <c r="D27" s="8">
        <v>47.488143944208304</v>
      </c>
      <c r="E27" s="8">
        <v>48.158566309997703</v>
      </c>
      <c r="F27" s="8">
        <v>48.1282664926024</v>
      </c>
      <c r="G27" s="8">
        <v>46.721644000260703</v>
      </c>
      <c r="H27" s="8">
        <v>45.087793255851103</v>
      </c>
      <c r="I27" s="8">
        <v>44.040323372221799</v>
      </c>
      <c r="J27" s="2"/>
      <c r="K27" s="2"/>
    </row>
    <row r="28" spans="1:11" ht="11" customHeight="1">
      <c r="A28" s="13" t="s">
        <v>42</v>
      </c>
      <c r="B28" s="14"/>
      <c r="C28" s="14">
        <v>46.772547045796799</v>
      </c>
      <c r="D28" s="14">
        <v>45.908278206545802</v>
      </c>
      <c r="E28" s="14">
        <v>46.679015120497297</v>
      </c>
      <c r="F28" s="14">
        <v>48.103292051628401</v>
      </c>
      <c r="G28" s="14">
        <v>48.5489694228554</v>
      </c>
      <c r="H28" s="14">
        <v>49.455757743702101</v>
      </c>
      <c r="I28" s="14">
        <v>51.401222799073899</v>
      </c>
      <c r="J28" s="16"/>
      <c r="K28" s="2"/>
    </row>
    <row r="29" spans="1:11" ht="11" customHeight="1">
      <c r="A29" s="21" t="s">
        <v>4</v>
      </c>
      <c r="B29" s="17"/>
      <c r="C29" s="37">
        <v>78.807227311472161</v>
      </c>
      <c r="D29" s="37">
        <v>75.435180083022559</v>
      </c>
      <c r="E29" s="37">
        <v>78.505950159080413</v>
      </c>
      <c r="F29" s="37">
        <v>79.120829436167938</v>
      </c>
      <c r="G29" s="37">
        <v>79.228249084143698</v>
      </c>
      <c r="H29" s="37">
        <v>79.830349311606724</v>
      </c>
      <c r="I29" s="37">
        <v>77.08721940621443</v>
      </c>
      <c r="J29" s="18"/>
      <c r="K29" s="2"/>
    </row>
    <row r="30" spans="1:11" ht="11" customHeight="1">
      <c r="B30" s="8"/>
      <c r="C30" s="8"/>
      <c r="D30" s="2"/>
      <c r="E30" s="2"/>
      <c r="F30" s="2"/>
      <c r="G30" s="2"/>
      <c r="H30" s="2"/>
      <c r="I30" s="8"/>
      <c r="J30" s="2"/>
      <c r="K30" s="2"/>
    </row>
    <row r="31" spans="1:11" ht="11" customHeight="1">
      <c r="A31" s="13" t="s">
        <v>32</v>
      </c>
      <c r="B31" s="14"/>
      <c r="C31" s="14">
        <v>44.739743199950702</v>
      </c>
      <c r="D31" s="14">
        <v>44.665167263361397</v>
      </c>
      <c r="E31" s="14">
        <v>46.103771467233003</v>
      </c>
      <c r="F31" s="14">
        <v>46.853770707042898</v>
      </c>
      <c r="G31" s="14">
        <v>49.141726390285498</v>
      </c>
      <c r="H31" s="14">
        <v>49.219347094400803</v>
      </c>
      <c r="I31" s="14">
        <v>50.056914579154103</v>
      </c>
      <c r="J31" s="16"/>
      <c r="K31" s="2"/>
    </row>
    <row r="32" spans="1:11" ht="11" customHeight="1">
      <c r="B32" s="8"/>
      <c r="C32" s="8"/>
      <c r="D32" s="8"/>
      <c r="E32" s="8"/>
      <c r="F32" s="8"/>
      <c r="G32" s="8"/>
      <c r="H32" s="8"/>
      <c r="I32" s="8"/>
      <c r="J32" s="2"/>
      <c r="K32" s="2"/>
    </row>
    <row r="33" spans="1:11" ht="11" customHeight="1">
      <c r="A33" s="13" t="s">
        <v>33</v>
      </c>
      <c r="B33" s="14"/>
      <c r="C33" s="14">
        <v>42.360528016516298</v>
      </c>
      <c r="D33" s="14">
        <v>43.172633841298797</v>
      </c>
      <c r="E33" s="14">
        <v>45.384339830928901</v>
      </c>
      <c r="F33" s="14">
        <v>41.5121707714788</v>
      </c>
      <c r="G33" s="14">
        <v>47.233805168981597</v>
      </c>
      <c r="H33" s="14">
        <v>44.6432421959123</v>
      </c>
      <c r="I33" s="14">
        <v>40.797512728187201</v>
      </c>
      <c r="J33" s="16"/>
      <c r="K33" s="2"/>
    </row>
    <row r="34" spans="1:11" ht="11" customHeight="1">
      <c r="A34" s="9" t="s">
        <v>34</v>
      </c>
      <c r="B34" s="8"/>
      <c r="C34" s="8">
        <v>97.263731184076704</v>
      </c>
      <c r="D34" s="8">
        <v>101.97416852475401</v>
      </c>
      <c r="E34" s="8">
        <v>102.179773087622</v>
      </c>
      <c r="F34" s="8">
        <v>100.79331020658699</v>
      </c>
      <c r="G34" s="8">
        <v>100.36247471442201</v>
      </c>
      <c r="H34" s="8">
        <v>100.78701473655499</v>
      </c>
      <c r="I34" s="8">
        <v>96.861134295610597</v>
      </c>
      <c r="J34" s="2"/>
      <c r="K34" s="2"/>
    </row>
    <row r="35" spans="1:11" ht="11" customHeight="1">
      <c r="A35" s="13" t="s">
        <v>5</v>
      </c>
      <c r="B35" s="14"/>
      <c r="C35" s="14">
        <v>78.530897735768662</v>
      </c>
      <c r="D35" s="14">
        <v>81.472225682965757</v>
      </c>
      <c r="E35" s="14">
        <v>81.77963330944462</v>
      </c>
      <c r="F35" s="14">
        <v>77.60038783505118</v>
      </c>
      <c r="G35" s="14">
        <v>77.748806118569007</v>
      </c>
      <c r="H35" s="14">
        <v>77.945225782827507</v>
      </c>
      <c r="I35" s="14">
        <v>71.968278983206545</v>
      </c>
      <c r="J35" s="16"/>
      <c r="K35" s="2"/>
    </row>
    <row r="36" spans="1:11" ht="11" customHeight="1">
      <c r="A36" s="25" t="s">
        <v>6</v>
      </c>
      <c r="B36" s="26">
        <v>61.733333333333327</v>
      </c>
      <c r="C36" s="26">
        <v>58.991995362501299</v>
      </c>
      <c r="D36" s="26">
        <v>60.795078237447001</v>
      </c>
      <c r="E36" s="26">
        <v>62.172179459198603</v>
      </c>
      <c r="F36" s="26">
        <v>59.479898165272203</v>
      </c>
      <c r="G36" s="26">
        <v>63.197123384148803</v>
      </c>
      <c r="H36" s="26">
        <v>61.8568690845769</v>
      </c>
      <c r="I36" s="26">
        <v>57.726771106891</v>
      </c>
      <c r="J36" s="27">
        <f>SUM(F36:H36)/B36*100/3-100</f>
        <v>-0.35967028401840651</v>
      </c>
      <c r="K36" s="2"/>
    </row>
    <row r="37" spans="1:11" ht="11" customHeight="1">
      <c r="A37" s="25" t="s">
        <v>7</v>
      </c>
      <c r="B37" s="26">
        <v>56.359276494258971</v>
      </c>
      <c r="C37" s="26">
        <v>53.317380953530126</v>
      </c>
      <c r="D37" s="26">
        <v>54.650776907773093</v>
      </c>
      <c r="E37" s="26">
        <v>56.14221797545612</v>
      </c>
      <c r="F37" s="26">
        <v>52.45027439946508</v>
      </c>
      <c r="G37" s="26">
        <v>56.40250212040381</v>
      </c>
      <c r="H37" s="26">
        <v>54.853598468330823</v>
      </c>
      <c r="I37" s="26">
        <v>50.20999699231529</v>
      </c>
      <c r="J37" s="27">
        <f>SUM(F37:H37)/B37*100/3-100</f>
        <v>-3.1769123787600648</v>
      </c>
      <c r="K37" s="2"/>
    </row>
    <row r="38" spans="1:11" ht="11" customHeight="1">
      <c r="B38" s="12"/>
      <c r="C38" s="12"/>
    </row>
    <row r="39" spans="1:11" ht="11" customHeight="1">
      <c r="A39" s="38" t="s">
        <v>8</v>
      </c>
    </row>
    <row r="40" spans="1:11" ht="11" customHeight="1">
      <c r="A40" s="38" t="s">
        <v>9</v>
      </c>
    </row>
    <row r="41" spans="1:11" ht="11" customHeight="1">
      <c r="A41" s="38" t="s">
        <v>10</v>
      </c>
    </row>
    <row r="42" spans="1:11" ht="11" customHeight="1">
      <c r="A42" s="38" t="s">
        <v>11</v>
      </c>
    </row>
    <row r="43" spans="1:11" ht="11" customHeight="1">
      <c r="A43" s="38" t="s">
        <v>12</v>
      </c>
    </row>
    <row r="44" spans="1:11" ht="11" customHeight="1">
      <c r="A44" s="38" t="s">
        <v>13</v>
      </c>
      <c r="D44" s="9"/>
      <c r="E44" s="9"/>
      <c r="F44" s="9"/>
      <c r="G44" s="9"/>
      <c r="H44" s="9"/>
      <c r="I44" s="9"/>
      <c r="J44" s="9"/>
      <c r="K44" s="9"/>
    </row>
    <row r="45" spans="1:11" ht="11" customHeight="1">
      <c r="A45" s="38" t="s">
        <v>14</v>
      </c>
      <c r="D45" s="9"/>
      <c r="E45" s="9"/>
      <c r="F45" s="9"/>
      <c r="G45" s="9"/>
      <c r="H45" s="9"/>
      <c r="I45" s="9"/>
      <c r="J45" s="9"/>
      <c r="K45" s="9"/>
    </row>
    <row r="46" spans="1:11" ht="11" customHeight="1">
      <c r="A46" s="38" t="s">
        <v>0</v>
      </c>
      <c r="D46" s="9"/>
      <c r="E46" s="9"/>
      <c r="F46" s="9"/>
      <c r="G46" s="9"/>
      <c r="H46" s="9"/>
      <c r="I46" s="9"/>
      <c r="J46" s="9"/>
      <c r="K46" s="9"/>
    </row>
    <row r="47" spans="1:11" ht="11" customHeight="1">
      <c r="A47" s="38" t="s">
        <v>1</v>
      </c>
      <c r="D47" s="9"/>
      <c r="E47" s="9"/>
      <c r="F47" s="9"/>
      <c r="G47" s="9"/>
      <c r="H47" s="9"/>
      <c r="I47" s="9"/>
      <c r="J47" s="9"/>
      <c r="K47" s="9"/>
    </row>
    <row r="48" spans="1:11" ht="11" customHeight="1">
      <c r="D48" s="9"/>
      <c r="E48" s="9"/>
      <c r="F48" s="9"/>
      <c r="G48" s="9"/>
      <c r="H48" s="9"/>
      <c r="I48" s="9"/>
      <c r="J48" s="9"/>
      <c r="K48" s="9"/>
    </row>
    <row r="49" spans="1:11" ht="11" customHeight="1">
      <c r="A49" s="23" t="s">
        <v>44</v>
      </c>
      <c r="D49" s="9"/>
      <c r="E49" s="9"/>
      <c r="F49" s="9"/>
      <c r="G49" s="9"/>
      <c r="H49" s="9"/>
      <c r="I49" s="9"/>
      <c r="J49" s="9"/>
      <c r="K49" s="9"/>
    </row>
    <row r="50" spans="1:11" ht="12" customHeight="1">
      <c r="D50" s="9"/>
      <c r="E50" s="9"/>
      <c r="F50" s="9"/>
      <c r="G50" s="9"/>
      <c r="H50" s="9"/>
      <c r="I50" s="9"/>
      <c r="J50" s="9"/>
      <c r="K50" s="9"/>
    </row>
  </sheetData>
  <sheetCalcPr fullCalcOnLoad="1"/>
  <phoneticPr fontId="20" type="noConversion"/>
  <pageMargins left="0.39370078740157483" right="0.39370078740157483" top="0.59055118110236227" bottom="0.39370078740157483" header="0.31496062992125984" footer="0.31496062992125984"/>
  <headerFooter alignWithMargins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Tab14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Marc Huber</cp:lastModifiedBy>
  <cp:lastPrinted>2015-06-24T08:55:26Z</cp:lastPrinted>
  <dcterms:created xsi:type="dcterms:W3CDTF">2001-02-01T15:10:45Z</dcterms:created>
  <dcterms:modified xsi:type="dcterms:W3CDTF">2015-11-26T10:55:58Z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COO.2101.101.4.372467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24.06.2015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*COO.2101.101.4.372467*</vt:lpwstr>
  </property>
  <property fmtid="{D5CDD505-2E9C-101B-9397-08002B2CF9AE}" pid="21" name="FSC#COOELAK@1.1001:RefBarCode">
    <vt:lpwstr>*COO.2101.101.4.364406*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AB15_Markt_Tabellenanhang_Selbstversorgungsgrad_Tab14_d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2015-06-24T15:36:14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</Properties>
</file>