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Tabellen d\"/>
    </mc:Choice>
  </mc:AlternateContent>
  <bookViews>
    <workbookView xWindow="570" yWindow="4980" windowWidth="19440" windowHeight="6900" tabRatio="840"/>
  </bookViews>
  <sheets>
    <sheet name="2000_02-2012_14" sheetId="19" r:id="rId1"/>
    <sheet name="2000_02-2011_13" sheetId="18" r:id="rId2"/>
    <sheet name="2000_02-2010_12" sheetId="17" r:id="rId3"/>
    <sheet name="2000_02-2009_11" sheetId="16" r:id="rId4"/>
    <sheet name="2000_02-2008_10" sheetId="14" r:id="rId5"/>
    <sheet name="2000_02-2007_09" sheetId="13" r:id="rId6"/>
    <sheet name="1990_92-2006_08" sheetId="12" r:id="rId7"/>
    <sheet name="1990_92-2005_07" sheetId="10" r:id="rId8"/>
    <sheet name="1990_92-2004_06" sheetId="8" r:id="rId9"/>
    <sheet name="1990_92-2003_05" sheetId="7" r:id="rId10"/>
    <sheet name="1990_92-2002_04" sheetId="6" r:id="rId11"/>
    <sheet name="1990_92-2001_03" sheetId="5" r:id="rId12"/>
    <sheet name="1990_92-2000_02" sheetId="9" r:id="rId13"/>
    <sheet name="1990_92-1999_2001" sheetId="11" r:id="rId14"/>
    <sheet name="1990_92-1998_2000 " sheetId="15" r:id="rId15"/>
  </sheets>
  <definedNames>
    <definedName name="_xlnm.Print_Area" localSheetId="14">'1990_92-1998_2000 '!$A$1:$J$68</definedName>
    <definedName name="_xlnm.Print_Area" localSheetId="13">'1990_92-1999_2001'!$A$1:$J$68</definedName>
    <definedName name="_xlnm.Print_Area" localSheetId="12">'1990_92-2000_02'!$A$1:$J$68</definedName>
    <definedName name="_xlnm.Print_Area" localSheetId="11">'1990_92-2001_03'!$A$1:$J$68</definedName>
    <definedName name="_xlnm.Print_Area" localSheetId="10">'1990_92-2002_04'!$A$1:$J$68</definedName>
    <definedName name="_xlnm.Print_Area" localSheetId="9">'1990_92-2003_05'!$A$1:$J$68</definedName>
    <definedName name="_xlnm.Print_Area" localSheetId="8">'1990_92-2004_06'!$A$1:$J$68</definedName>
    <definedName name="_xlnm.Print_Area" localSheetId="7">'1990_92-2005_07'!$A$1:$J$68</definedName>
    <definedName name="_xlnm.Print_Area" localSheetId="6">'1990_92-2006_08'!$A$1:$J$68</definedName>
    <definedName name="_xlnm.Print_Area" localSheetId="5">'2000_02-2007_09'!$A$1:$J$68</definedName>
    <definedName name="_xlnm.Print_Area" localSheetId="4">'2000_02-2008_10'!$A$1:$J$68</definedName>
    <definedName name="_xlnm.Print_Area" localSheetId="3">'2000_02-2009_11'!$A$1:$J$68</definedName>
    <definedName name="_xlnm.Print_Area" localSheetId="2">'2000_02-2010_12'!$A$1:$J$68</definedName>
    <definedName name="_xlnm.Print_Area" localSheetId="1">'2000_02-2011_13'!$A$1:$J$69</definedName>
    <definedName name="_xlnm.Print_Area" localSheetId="0">'2000_02-2012_14'!$A$1:$J$69</definedName>
  </definedNames>
  <calcPr calcId="152511"/>
</workbook>
</file>

<file path=xl/calcChain.xml><?xml version="1.0" encoding="utf-8"?>
<calcChain xmlns="http://schemas.openxmlformats.org/spreadsheetml/2006/main">
  <c r="Q44" i="15" l="1"/>
  <c r="P44" i="15"/>
  <c r="Q43" i="15"/>
  <c r="P43" i="15"/>
  <c r="Q42" i="15"/>
  <c r="P42" i="15"/>
  <c r="S41" i="15"/>
  <c r="Q41" i="15"/>
  <c r="P41" i="15"/>
  <c r="Q40" i="15"/>
  <c r="P40" i="15"/>
  <c r="Q44" i="13"/>
  <c r="P44" i="13"/>
  <c r="Q43" i="13"/>
  <c r="P43" i="13"/>
  <c r="Q42" i="13"/>
  <c r="P42" i="13"/>
  <c r="S41" i="13"/>
  <c r="Q41" i="13"/>
  <c r="P41" i="13"/>
  <c r="Q40" i="13"/>
  <c r="P40" i="13"/>
  <c r="Q44" i="12"/>
  <c r="P44" i="12"/>
  <c r="Q43" i="12"/>
  <c r="P43" i="12"/>
  <c r="Q42" i="12"/>
  <c r="P42" i="12"/>
  <c r="S41" i="12"/>
  <c r="Q41" i="12"/>
  <c r="P41" i="12"/>
  <c r="Q40" i="12"/>
  <c r="P40" i="12"/>
  <c r="Q44" i="11"/>
  <c r="P44" i="11"/>
  <c r="Q43" i="11"/>
  <c r="P43" i="11"/>
  <c r="Q42" i="11"/>
  <c r="P42" i="11"/>
  <c r="S41" i="11"/>
  <c r="Q41" i="11"/>
  <c r="P41" i="11"/>
  <c r="Q40" i="11"/>
  <c r="P40" i="11"/>
  <c r="Q44" i="10"/>
  <c r="P44" i="10"/>
  <c r="Q43" i="10"/>
  <c r="P43" i="10"/>
  <c r="Q42" i="10"/>
  <c r="P42" i="10"/>
  <c r="S41" i="10"/>
  <c r="Q41" i="10"/>
  <c r="P41" i="10"/>
  <c r="Q40" i="10"/>
  <c r="P40" i="10"/>
  <c r="Q44" i="9"/>
  <c r="P44" i="9"/>
  <c r="Q43" i="9"/>
  <c r="P43" i="9"/>
  <c r="Q42" i="9"/>
  <c r="P42" i="9"/>
  <c r="S41" i="9"/>
  <c r="Q41" i="9"/>
  <c r="P41" i="9"/>
  <c r="Q40" i="9"/>
  <c r="P40" i="9"/>
  <c r="Q44" i="8"/>
  <c r="P44" i="8"/>
  <c r="Q43" i="8"/>
  <c r="P43" i="8"/>
  <c r="Q42" i="8"/>
  <c r="P42" i="8"/>
  <c r="S41" i="8"/>
  <c r="Q41" i="8"/>
  <c r="P41" i="8"/>
  <c r="Q40" i="8"/>
  <c r="P40" i="8"/>
  <c r="Q44" i="7"/>
  <c r="P44" i="7"/>
  <c r="Q43" i="7"/>
  <c r="P43" i="7"/>
  <c r="Q42" i="7"/>
  <c r="P42" i="7"/>
  <c r="S41" i="7"/>
  <c r="Q41" i="7"/>
  <c r="P41" i="7"/>
  <c r="Q40" i="7"/>
  <c r="P40" i="7"/>
  <c r="Q44" i="6"/>
  <c r="P44" i="6"/>
  <c r="Q43" i="6"/>
  <c r="P43" i="6"/>
  <c r="Q42" i="6"/>
  <c r="P42" i="6"/>
  <c r="S41" i="6"/>
  <c r="Q41" i="6"/>
  <c r="P41" i="6"/>
  <c r="Q40" i="6"/>
  <c r="P40" i="6"/>
  <c r="P40" i="5"/>
  <c r="Q40" i="5"/>
  <c r="P41" i="5"/>
  <c r="Q41" i="5"/>
  <c r="S41" i="5"/>
  <c r="P42" i="5"/>
  <c r="Q42" i="5"/>
  <c r="P43" i="5"/>
  <c r="Q43" i="5"/>
  <c r="P44" i="5"/>
  <c r="Q44" i="5"/>
</calcChain>
</file>

<file path=xl/sharedStrings.xml><?xml version="1.0" encoding="utf-8"?>
<sst xmlns="http://schemas.openxmlformats.org/spreadsheetml/2006/main" count="2169" uniqueCount="92">
  <si>
    <t xml:space="preserve">Äpfel                      </t>
  </si>
  <si>
    <t xml:space="preserve">Birnen                      </t>
  </si>
  <si>
    <t xml:space="preserve">Aprikosen                  </t>
  </si>
  <si>
    <t xml:space="preserve">Kirschen                   </t>
  </si>
  <si>
    <t xml:space="preserve">Zwetschgen und Pflaumen     </t>
  </si>
  <si>
    <t>1990/93</t>
  </si>
  <si>
    <t>E</t>
  </si>
  <si>
    <t>A</t>
  </si>
  <si>
    <t>1990/93 - 1997/00</t>
  </si>
  <si>
    <t>Betriebsergebnisse nach Regionen, Betriebstypen und Quartilen: 2000/02-2007/09</t>
  </si>
  <si>
    <t>Einheit</t>
  </si>
  <si>
    <t>Betriebsergebnisse nach Regionen</t>
  </si>
  <si>
    <t>Alle Betriebe</t>
  </si>
  <si>
    <t>2000/02</t>
  </si>
  <si>
    <t>2007/09</t>
  </si>
  <si>
    <t>Talregion</t>
  </si>
  <si>
    <t>Hügelregion</t>
  </si>
  <si>
    <t>Bergregion</t>
  </si>
  <si>
    <t>Landwirtschaftliche Nutzfläche</t>
  </si>
  <si>
    <t>Familienarbeitskräfte</t>
  </si>
  <si>
    <t>Landwirtschaftliches Einkommen</t>
  </si>
  <si>
    <t>Ausserlandwirtschaftliches Einkommen</t>
  </si>
  <si>
    <t>Gesamteinkommen</t>
  </si>
  <si>
    <t>Arbeitsverdienst je Familienarbeitskraft</t>
  </si>
  <si>
    <t>ha</t>
  </si>
  <si>
    <t>FJAE</t>
  </si>
  <si>
    <t>Fr.</t>
  </si>
  <si>
    <t>Fr./FJAE</t>
  </si>
  <si>
    <t>Ackerbau</t>
  </si>
  <si>
    <t>Spezialkulturen</t>
  </si>
  <si>
    <t>Verkehrsmilch</t>
  </si>
  <si>
    <t>Mutterkühe</t>
  </si>
  <si>
    <t>Anderes Rindvieh</t>
  </si>
  <si>
    <t>Pferde/Schafe/Ziegen</t>
  </si>
  <si>
    <t>Veredelung</t>
  </si>
  <si>
    <t>Kombiniert Verkehrsmilch/
Ackerbau</t>
  </si>
  <si>
    <t>1. Quartil
(0-25%)</t>
  </si>
  <si>
    <t>2. Quartil
(25-50%)</t>
  </si>
  <si>
    <t>3. Quartil
(50-75%)</t>
  </si>
  <si>
    <t>4. Quartil
(75-100%)</t>
  </si>
  <si>
    <t>Quelle: Agroscope Reckenholz-Tänikon ART</t>
  </si>
  <si>
    <t>Betriebsergebnisse nach Regionen, Betriebstypen und Quartilen: 2000/02-2008/10</t>
  </si>
  <si>
    <t>Betriebsergebnisse nach Regionen, Betriebstypen und Quartilen: 1990/92-2006/08</t>
  </si>
  <si>
    <t>Betriebsergebnisse nach Regionen, Betriebstypen und Quartilen: 1990/92-2005/07</t>
  </si>
  <si>
    <t>Betriebsergebnisse nach Regionen, Betriebstypen und Quartilen: 1990/92-2004/06</t>
  </si>
  <si>
    <t>Betriebsergebnisse nach Regionen, Betriebstypen und Quartilen: 1990/92-2003/05</t>
  </si>
  <si>
    <t>Betriebsergebnisse nach Regionen, Betriebstypen und Quartilen: 1990/92-2002/04</t>
  </si>
  <si>
    <t>Betriebsergebnisse nach Regionen, Betriebstypen und Quartilen: 1990/92-2001/03</t>
  </si>
  <si>
    <t>Betriebsergebnisse nach Regionen, Betriebstypen und Quartilen: 1990/92-2000/02</t>
  </si>
  <si>
    <t>Betriebsergebnisse nach Regionen, Betriebstypen und Quartilen: 1990/92-1998/2000</t>
  </si>
  <si>
    <t>2008/10</t>
  </si>
  <si>
    <t>1990/92</t>
  </si>
  <si>
    <t>2006/08</t>
  </si>
  <si>
    <t>Einkommen nach Regionen</t>
  </si>
  <si>
    <t>Nur sieben</t>
  </si>
  <si>
    <t>Betriebe</t>
  </si>
  <si>
    <t>vorhanden</t>
  </si>
  <si>
    <t>Betriebsergebnisse nach Betriebstypen</t>
  </si>
  <si>
    <t>Einkommen nach Quartilen (Arbeitsverdienst)</t>
  </si>
  <si>
    <t>Betriebsergebnisse nach Quartilen</t>
  </si>
  <si>
    <t>Einkommen nach Betriebstypen</t>
  </si>
  <si>
    <t>2005/07</t>
  </si>
  <si>
    <t>2004/06</t>
  </si>
  <si>
    <t>2003/05</t>
  </si>
  <si>
    <t>Quelle: Agroscope FAT Tänikon</t>
  </si>
  <si>
    <t>2002/04</t>
  </si>
  <si>
    <t>2001/03</t>
  </si>
  <si>
    <t>Quelle: Zentrale Auswertung, FAT</t>
  </si>
  <si>
    <t>1999/2001</t>
  </si>
  <si>
    <t>Betriebsergebnisse nach Regionen, Betriebstypen und Quartilen: 1990/92-1999/2001</t>
  </si>
  <si>
    <t>1998/2000</t>
  </si>
  <si>
    <t xml:space="preserve">Kombiniert </t>
  </si>
  <si>
    <t>Andere</t>
  </si>
  <si>
    <t>Kombiniert</t>
  </si>
  <si>
    <t xml:space="preserve"> Mutterkühe</t>
  </si>
  <si>
    <t xml:space="preserve"> Veredelung</t>
  </si>
  <si>
    <t xml:space="preserve"> Andere</t>
  </si>
  <si>
    <t>2009/11</t>
  </si>
  <si>
    <t>Betriebsergebnisse nach Regionen, Betriebstypen und Quartilen: 2000/02-2009/11</t>
  </si>
  <si>
    <t>Betriebsergebnisse nach Regionen, Betriebstypen und Quartilen: 2000/02-2010/12</t>
  </si>
  <si>
    <t>2010/12</t>
  </si>
  <si>
    <t>2011/13</t>
  </si>
  <si>
    <t>Betriebsergebnisse nach Regionen, Betriebstypen und Arbeitsverdiensten: 2000/02-2011/13</t>
  </si>
  <si>
    <t>Betriebsergebnisse nach Arbeitsverdiensten</t>
  </si>
  <si>
    <t>Mittelwerte</t>
  </si>
  <si>
    <t>Quelle: Agroscope INH, Zentrale Auswertung</t>
  </si>
  <si>
    <t>1. Viertel
(0-25%)</t>
  </si>
  <si>
    <t>2. Viertel
(25-50%)</t>
  </si>
  <si>
    <t>3. Viertel
(50-75%)</t>
  </si>
  <si>
    <t>4. Viertel
(75-100%)</t>
  </si>
  <si>
    <t>Betriebsergebnisse nach Regionen, Betriebstypen und Arbeitsverdiensten: 2000/02-2012/14</t>
  </si>
  <si>
    <t>2012/14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</si>
</sst>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\ ###\ ##0"/>
    <numFmt numFmtId="166" formatCode="##\ ###\ ##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Helvetica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3" fillId="0" borderId="0"/>
  </cellStyleXfs>
  <cellXfs count="105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2" applyFont="1" applyBorder="1"/>
    <xf numFmtId="0" fontId="3" fillId="0" borderId="0" xfId="0" applyFont="1" applyBorder="1"/>
    <xf numFmtId="0" fontId="3" fillId="0" borderId="0" xfId="0" applyFont="1"/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/>
    <xf numFmtId="0" fontId="4" fillId="0" borderId="0" xfId="0" applyFont="1" applyBorder="1"/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horizontal="right"/>
    </xf>
    <xf numFmtId="0" fontId="5" fillId="0" borderId="0" xfId="0" applyFont="1"/>
    <xf numFmtId="0" fontId="3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165" fontId="1" fillId="0" borderId="0" xfId="0" applyNumberFormat="1" applyFont="1" applyBorder="1" applyAlignment="1"/>
    <xf numFmtId="3" fontId="7" fillId="0" borderId="2" xfId="0" applyNumberFormat="1" applyFont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 vertical="top" wrapText="1"/>
    </xf>
    <xf numFmtId="165" fontId="7" fillId="0" borderId="1" xfId="0" applyNumberFormat="1" applyFont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0" fontId="5" fillId="0" borderId="0" xfId="0" applyFont="1" applyAlignment="1"/>
    <xf numFmtId="165" fontId="7" fillId="2" borderId="2" xfId="0" applyNumberFormat="1" applyFont="1" applyFill="1" applyBorder="1" applyAlignment="1">
      <alignment horizontal="right"/>
    </xf>
    <xf numFmtId="0" fontId="7" fillId="0" borderId="4" xfId="0" applyFont="1" applyBorder="1"/>
    <xf numFmtId="0" fontId="7" fillId="2" borderId="4" xfId="0" applyFont="1" applyFill="1" applyBorder="1"/>
    <xf numFmtId="0" fontId="3" fillId="0" borderId="7" xfId="0" applyFont="1" applyBorder="1"/>
    <xf numFmtId="165" fontId="7" fillId="0" borderId="3" xfId="0" applyNumberFormat="1" applyFont="1" applyBorder="1" applyAlignment="1">
      <alignment horizontal="right"/>
    </xf>
    <xf numFmtId="0" fontId="7" fillId="0" borderId="4" xfId="0" applyFont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7" fillId="0" borderId="6" xfId="0" applyFont="1" applyBorder="1" applyAlignment="1">
      <alignment horizontal="left"/>
    </xf>
    <xf numFmtId="0" fontId="7" fillId="0" borderId="4" xfId="0" quotePrefix="1" applyFont="1" applyBorder="1" applyAlignment="1">
      <alignment horizontal="left"/>
    </xf>
    <xf numFmtId="0" fontId="6" fillId="0" borderId="4" xfId="0" applyFont="1" applyBorder="1"/>
    <xf numFmtId="0" fontId="7" fillId="0" borderId="4" xfId="2" applyFont="1" applyBorder="1"/>
    <xf numFmtId="0" fontId="7" fillId="0" borderId="0" xfId="2" applyFont="1" applyBorder="1"/>
    <xf numFmtId="165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Fill="1" applyBorder="1"/>
    <xf numFmtId="0" fontId="7" fillId="0" borderId="12" xfId="0" applyFont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0" borderId="12" xfId="0" applyFont="1" applyBorder="1"/>
    <xf numFmtId="0" fontId="8" fillId="0" borderId="12" xfId="0" applyFont="1" applyBorder="1"/>
    <xf numFmtId="0" fontId="6" fillId="2" borderId="8" xfId="0" applyNumberFormat="1" applyFont="1" applyFill="1" applyBorder="1" applyAlignment="1">
      <alignment horizontal="right" vertical="center"/>
    </xf>
    <xf numFmtId="0" fontId="6" fillId="2" borderId="7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2" fontId="7" fillId="0" borderId="2" xfId="3" applyNumberFormat="1" applyFont="1" applyBorder="1"/>
    <xf numFmtId="166" fontId="7" fillId="0" borderId="2" xfId="3" applyNumberFormat="1" applyFont="1" applyBorder="1" applyAlignment="1">
      <alignment horizontal="right"/>
    </xf>
    <xf numFmtId="166" fontId="7" fillId="2" borderId="2" xfId="3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horizontal="right" vertical="center"/>
    </xf>
    <xf numFmtId="0" fontId="5" fillId="0" borderId="0" xfId="2" applyFont="1" applyBorder="1"/>
    <xf numFmtId="2" fontId="7" fillId="0" borderId="2" xfId="3" applyNumberFormat="1" applyFont="1" applyBorder="1" applyAlignment="1">
      <alignment horizontal="right"/>
    </xf>
    <xf numFmtId="0" fontId="6" fillId="0" borderId="9" xfId="0" applyFont="1" applyBorder="1"/>
    <xf numFmtId="0" fontId="7" fillId="0" borderId="9" xfId="2" applyFont="1" applyBorder="1"/>
    <xf numFmtId="0" fontId="6" fillId="2" borderId="6" xfId="0" applyFont="1" applyFill="1" applyBorder="1" applyAlignment="1">
      <alignment horizontal="left" vertical="top"/>
    </xf>
    <xf numFmtId="0" fontId="6" fillId="2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" borderId="9" xfId="0" applyFont="1" applyFill="1" applyBorder="1" applyAlignment="1">
      <alignment horizontal="left" vertical="top"/>
    </xf>
    <xf numFmtId="0" fontId="6" fillId="0" borderId="6" xfId="0" applyFont="1" applyBorder="1" applyAlignment="1">
      <alignment vertical="top"/>
    </xf>
    <xf numFmtId="0" fontId="6" fillId="2" borderId="10" xfId="0" applyFont="1" applyFill="1" applyBorder="1" applyAlignment="1">
      <alignment horizontal="right" vertical="top"/>
    </xf>
    <xf numFmtId="0" fontId="6" fillId="0" borderId="5" xfId="0" applyFont="1" applyBorder="1" applyAlignment="1">
      <alignment vertical="top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2" borderId="7" xfId="0" applyFont="1" applyFill="1" applyBorder="1" applyAlignment="1">
      <alignment horizontal="left" vertical="top"/>
    </xf>
    <xf numFmtId="0" fontId="6" fillId="0" borderId="7" xfId="0" applyFont="1" applyBorder="1" applyAlignment="1">
      <alignment vertical="top"/>
    </xf>
    <xf numFmtId="0" fontId="6" fillId="2" borderId="8" xfId="0" applyFont="1" applyFill="1" applyBorder="1" applyAlignment="1">
      <alignment horizontal="right" vertical="top"/>
    </xf>
    <xf numFmtId="0" fontId="6" fillId="0" borderId="8" xfId="0" applyFont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0" xfId="0" applyBorder="1"/>
    <xf numFmtId="0" fontId="6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5" xfId="0" applyBorder="1" applyAlignment="1"/>
    <xf numFmtId="0" fontId="6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2" borderId="11" xfId="0" applyFont="1" applyFill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right" vertical="top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0" fillId="0" borderId="8" xfId="0" applyBorder="1"/>
  </cellXfs>
  <cellStyles count="4">
    <cellStyle name="Standard" xfId="0" builtinId="0"/>
    <cellStyle name="Standard 3" xfId="1"/>
    <cellStyle name="Standard_abAnhang" xfId="3"/>
    <cellStyle name="Standard_Tabelle3" xfId="2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tabSelected="1" topLeftCell="A13" zoomScaleNormal="100" zoomScaleSheetLayoutView="75" workbookViewId="0">
      <selection activeCell="C53" sqref="C53:J58"/>
    </sheetView>
  </sheetViews>
  <sheetFormatPr baseColWidth="10" defaultRowHeight="12.75" x14ac:dyDescent="0.2"/>
  <cols>
    <col min="1" max="1" width="37" style="1" customWidth="1"/>
    <col min="2" max="2" width="11.42578125" style="1"/>
    <col min="3" max="10" width="10.140625" style="1" customWidth="1"/>
    <col min="11" max="15" width="11.42578125" customWidth="1"/>
    <col min="16" max="16" width="15" customWidth="1"/>
    <col min="17" max="16384" width="11.42578125" style="1"/>
  </cols>
  <sheetData>
    <row r="1" spans="1:16" s="4" customFormat="1" ht="20.100000000000001" customHeight="1" x14ac:dyDescent="0.2">
      <c r="A1" s="10" t="s">
        <v>90</v>
      </c>
      <c r="C1" s="11"/>
      <c r="D1" s="19"/>
      <c r="E1" s="27"/>
      <c r="F1" s="27"/>
      <c r="G1" s="27"/>
      <c r="H1" s="27"/>
      <c r="I1" s="26"/>
      <c r="J1" s="27"/>
      <c r="K1" s="5"/>
      <c r="L1" s="5"/>
      <c r="M1" s="5"/>
      <c r="N1" s="5"/>
      <c r="O1" s="5"/>
      <c r="P1" s="5"/>
    </row>
    <row r="2" spans="1:16" s="2" customFormat="1" ht="12" customHeight="1" x14ac:dyDescent="0.2">
      <c r="A2" s="68" t="s">
        <v>11</v>
      </c>
      <c r="B2" s="70" t="s">
        <v>10</v>
      </c>
      <c r="C2" s="72" t="s">
        <v>12</v>
      </c>
      <c r="D2" s="63"/>
      <c r="E2" s="62" t="s">
        <v>15</v>
      </c>
      <c r="F2" s="63"/>
      <c r="G2" s="62" t="s">
        <v>16</v>
      </c>
      <c r="H2" s="63"/>
      <c r="I2" s="62" t="s">
        <v>17</v>
      </c>
      <c r="J2" s="63"/>
    </row>
    <row r="3" spans="1:16" s="2" customFormat="1" ht="12" customHeight="1" x14ac:dyDescent="0.2">
      <c r="A3" s="69"/>
      <c r="B3" s="71"/>
      <c r="C3" s="56" t="s">
        <v>13</v>
      </c>
      <c r="D3" s="55" t="s">
        <v>91</v>
      </c>
      <c r="E3" s="56" t="s">
        <v>13</v>
      </c>
      <c r="F3" s="55" t="s">
        <v>91</v>
      </c>
      <c r="G3" s="56" t="s">
        <v>13</v>
      </c>
      <c r="H3" s="55" t="s">
        <v>91</v>
      </c>
      <c r="I3" s="56" t="s">
        <v>13</v>
      </c>
      <c r="J3" s="55" t="s">
        <v>91</v>
      </c>
    </row>
    <row r="4" spans="1:16" s="4" customFormat="1" ht="12" customHeight="1" x14ac:dyDescent="0.2">
      <c r="A4" s="36"/>
      <c r="B4" s="46"/>
      <c r="C4" s="23"/>
      <c r="D4" s="23"/>
      <c r="E4" s="23"/>
      <c r="F4" s="23"/>
      <c r="G4" s="23"/>
      <c r="H4" s="23"/>
      <c r="I4" s="23"/>
      <c r="J4" s="23"/>
    </row>
    <row r="5" spans="1:16" s="4" customFormat="1" ht="12" customHeight="1" x14ac:dyDescent="0.2">
      <c r="A5" s="34" t="s">
        <v>18</v>
      </c>
      <c r="B5" s="44" t="s">
        <v>24</v>
      </c>
      <c r="C5" s="52">
        <v>19.09</v>
      </c>
      <c r="D5" s="52">
        <v>22.24</v>
      </c>
      <c r="E5" s="52">
        <v>20.010000000000002</v>
      </c>
      <c r="F5" s="52">
        <v>23.49</v>
      </c>
      <c r="G5" s="52">
        <v>17.96</v>
      </c>
      <c r="H5" s="52">
        <v>20.75</v>
      </c>
      <c r="I5" s="52">
        <v>18.68</v>
      </c>
      <c r="J5" s="52">
        <v>21.65</v>
      </c>
    </row>
    <row r="6" spans="1:16" s="4" customFormat="1" ht="12" customHeight="1" x14ac:dyDescent="0.2">
      <c r="A6" s="34" t="s">
        <v>19</v>
      </c>
      <c r="B6" s="44" t="s">
        <v>25</v>
      </c>
      <c r="C6" s="52">
        <v>1.29</v>
      </c>
      <c r="D6" s="52">
        <v>1.21</v>
      </c>
      <c r="E6" s="52">
        <v>1.25</v>
      </c>
      <c r="F6" s="52">
        <v>1.1599999999999999</v>
      </c>
      <c r="G6" s="52">
        <v>1.26</v>
      </c>
      <c r="H6" s="52">
        <v>1.21</v>
      </c>
      <c r="I6" s="52">
        <v>1.37</v>
      </c>
      <c r="J6" s="52">
        <v>1.3</v>
      </c>
    </row>
    <row r="7" spans="1:16" s="4" customFormat="1" ht="12" customHeight="1" x14ac:dyDescent="0.2">
      <c r="A7" s="34" t="s">
        <v>20</v>
      </c>
      <c r="B7" s="44" t="s">
        <v>26</v>
      </c>
      <c r="C7" s="53">
        <v>56203</v>
      </c>
      <c r="D7" s="53">
        <v>61719</v>
      </c>
      <c r="E7" s="53">
        <v>67865</v>
      </c>
      <c r="F7" s="53">
        <v>72029</v>
      </c>
      <c r="G7" s="53">
        <v>50826</v>
      </c>
      <c r="H7" s="53">
        <v>59293</v>
      </c>
      <c r="I7" s="53">
        <v>41789</v>
      </c>
      <c r="J7" s="53">
        <v>47090</v>
      </c>
    </row>
    <row r="8" spans="1:16" s="4" customFormat="1" ht="12" customHeight="1" x14ac:dyDescent="0.2">
      <c r="A8" s="34" t="s">
        <v>21</v>
      </c>
      <c r="B8" s="44" t="s">
        <v>26</v>
      </c>
      <c r="C8" s="53">
        <v>18806</v>
      </c>
      <c r="D8" s="53">
        <v>26737</v>
      </c>
      <c r="E8" s="53">
        <v>17197</v>
      </c>
      <c r="F8" s="53">
        <v>27140</v>
      </c>
      <c r="G8" s="53">
        <v>20580</v>
      </c>
      <c r="H8" s="53">
        <v>26825</v>
      </c>
      <c r="I8" s="53">
        <v>19725</v>
      </c>
      <c r="J8" s="53">
        <v>25982</v>
      </c>
    </row>
    <row r="9" spans="1:16" s="4" customFormat="1" ht="12" customHeight="1" x14ac:dyDescent="0.2">
      <c r="A9" s="34" t="s">
        <v>22</v>
      </c>
      <c r="B9" s="44" t="s">
        <v>26</v>
      </c>
      <c r="C9" s="53">
        <v>75009</v>
      </c>
      <c r="D9" s="53">
        <v>88456</v>
      </c>
      <c r="E9" s="53">
        <v>85061</v>
      </c>
      <c r="F9" s="53">
        <v>99169</v>
      </c>
      <c r="G9" s="53">
        <v>71406</v>
      </c>
      <c r="H9" s="53">
        <v>86118</v>
      </c>
      <c r="I9" s="53">
        <v>61514</v>
      </c>
      <c r="J9" s="53">
        <v>73072</v>
      </c>
    </row>
    <row r="10" spans="1:16" s="4" customFormat="1" ht="12" customHeight="1" x14ac:dyDescent="0.2">
      <c r="A10" s="35" t="s">
        <v>23</v>
      </c>
      <c r="B10" s="45" t="s">
        <v>27</v>
      </c>
      <c r="C10" s="54">
        <v>32906</v>
      </c>
      <c r="D10" s="54">
        <v>47857</v>
      </c>
      <c r="E10" s="54">
        <v>41391</v>
      </c>
      <c r="F10" s="54">
        <v>58381</v>
      </c>
      <c r="G10" s="54">
        <v>30537</v>
      </c>
      <c r="H10" s="54">
        <v>46269</v>
      </c>
      <c r="I10" s="54">
        <v>21896</v>
      </c>
      <c r="J10" s="54">
        <v>33808</v>
      </c>
    </row>
    <row r="11" spans="1:16" s="4" customFormat="1" ht="12" customHeight="1" x14ac:dyDescent="0.2">
      <c r="A11" s="30"/>
      <c r="B11" s="46"/>
      <c r="C11" s="21"/>
      <c r="D11" s="21"/>
      <c r="E11" s="22"/>
      <c r="F11" s="22"/>
      <c r="G11" s="22"/>
      <c r="H11" s="22"/>
      <c r="I11" s="21"/>
      <c r="J11" s="21"/>
    </row>
    <row r="12" spans="1:16" s="4" customFormat="1" ht="12" customHeight="1" x14ac:dyDescent="0.2">
      <c r="A12" s="30"/>
      <c r="B12" s="46"/>
      <c r="C12" s="21"/>
      <c r="D12" s="21"/>
      <c r="E12" s="22"/>
      <c r="F12" s="22"/>
      <c r="G12" s="22"/>
      <c r="H12" s="22"/>
      <c r="I12" s="21"/>
      <c r="J12" s="21"/>
    </row>
    <row r="13" spans="1:16" s="4" customFormat="1" ht="12" customHeight="1" x14ac:dyDescent="0.2">
      <c r="A13" s="68" t="s">
        <v>57</v>
      </c>
      <c r="B13" s="70" t="s">
        <v>10</v>
      </c>
      <c r="C13" s="72" t="s">
        <v>28</v>
      </c>
      <c r="D13" s="63"/>
      <c r="E13" s="62" t="s">
        <v>29</v>
      </c>
      <c r="F13" s="63"/>
      <c r="G13" s="62" t="s">
        <v>30</v>
      </c>
      <c r="H13" s="63"/>
      <c r="I13" s="62" t="s">
        <v>31</v>
      </c>
      <c r="J13" s="63"/>
    </row>
    <row r="14" spans="1:16" s="8" customFormat="1" ht="12" customHeight="1" x14ac:dyDescent="0.2">
      <c r="A14" s="69"/>
      <c r="B14" s="71"/>
      <c r="C14" s="56" t="s">
        <v>13</v>
      </c>
      <c r="D14" s="55" t="s">
        <v>91</v>
      </c>
      <c r="E14" s="56" t="s">
        <v>13</v>
      </c>
      <c r="F14" s="55" t="s">
        <v>91</v>
      </c>
      <c r="G14" s="56" t="s">
        <v>13</v>
      </c>
      <c r="H14" s="55" t="s">
        <v>91</v>
      </c>
      <c r="I14" s="56" t="s">
        <v>13</v>
      </c>
      <c r="J14" s="55" t="s">
        <v>91</v>
      </c>
    </row>
    <row r="15" spans="1:16" s="8" customFormat="1" ht="12" customHeight="1" x14ac:dyDescent="0.2">
      <c r="A15" s="36"/>
      <c r="B15" s="46"/>
      <c r="C15" s="23"/>
      <c r="D15" s="23"/>
      <c r="E15" s="23"/>
      <c r="F15" s="23"/>
      <c r="G15" s="23"/>
      <c r="H15" s="23"/>
      <c r="I15" s="23"/>
      <c r="J15" s="23"/>
    </row>
    <row r="16" spans="1:16" s="8" customFormat="1" ht="12" customHeight="1" x14ac:dyDescent="0.2">
      <c r="A16" s="30" t="s">
        <v>18</v>
      </c>
      <c r="B16" s="44" t="s">
        <v>24</v>
      </c>
      <c r="C16" s="52">
        <v>24.23</v>
      </c>
      <c r="D16" s="52">
        <v>27.24</v>
      </c>
      <c r="E16" s="52">
        <v>12.57</v>
      </c>
      <c r="F16" s="52">
        <v>14.8</v>
      </c>
      <c r="G16" s="52">
        <v>18.649999999999999</v>
      </c>
      <c r="H16" s="52">
        <v>22.54</v>
      </c>
      <c r="I16" s="52">
        <v>17.27</v>
      </c>
      <c r="J16" s="52">
        <v>21.24</v>
      </c>
    </row>
    <row r="17" spans="1:10" s="8" customFormat="1" ht="12" customHeight="1" x14ac:dyDescent="0.2">
      <c r="A17" s="30" t="s">
        <v>19</v>
      </c>
      <c r="B17" s="44" t="s">
        <v>25</v>
      </c>
      <c r="C17" s="52">
        <v>1.1000000000000001</v>
      </c>
      <c r="D17" s="52">
        <v>0.88</v>
      </c>
      <c r="E17" s="52">
        <v>1.36</v>
      </c>
      <c r="F17" s="52">
        <v>1.18</v>
      </c>
      <c r="G17" s="52">
        <v>1.34</v>
      </c>
      <c r="H17" s="52">
        <v>1.32</v>
      </c>
      <c r="I17" s="52">
        <v>1.1000000000000001</v>
      </c>
      <c r="J17" s="52">
        <v>1.1000000000000001</v>
      </c>
    </row>
    <row r="18" spans="1:10" s="8" customFormat="1" ht="12" customHeight="1" x14ac:dyDescent="0.2">
      <c r="A18" s="30" t="s">
        <v>20</v>
      </c>
      <c r="B18" s="44" t="s">
        <v>26</v>
      </c>
      <c r="C18" s="53">
        <v>69492</v>
      </c>
      <c r="D18" s="53">
        <v>61750</v>
      </c>
      <c r="E18" s="53">
        <v>73163</v>
      </c>
      <c r="F18" s="53">
        <v>74215</v>
      </c>
      <c r="G18" s="53">
        <v>50192</v>
      </c>
      <c r="H18" s="53">
        <v>59950</v>
      </c>
      <c r="I18" s="53">
        <v>39811</v>
      </c>
      <c r="J18" s="53">
        <v>43478</v>
      </c>
    </row>
    <row r="19" spans="1:10" s="4" customFormat="1" ht="12" customHeight="1" x14ac:dyDescent="0.2">
      <c r="A19" s="30" t="s">
        <v>21</v>
      </c>
      <c r="B19" s="44" t="s">
        <v>26</v>
      </c>
      <c r="C19" s="53">
        <v>22200</v>
      </c>
      <c r="D19" s="53">
        <v>35483</v>
      </c>
      <c r="E19" s="53">
        <v>14907</v>
      </c>
      <c r="F19" s="53">
        <v>23662</v>
      </c>
      <c r="G19" s="53">
        <v>18215</v>
      </c>
      <c r="H19" s="53">
        <v>24036</v>
      </c>
      <c r="I19" s="53">
        <v>31247</v>
      </c>
      <c r="J19" s="53">
        <v>36161</v>
      </c>
    </row>
    <row r="20" spans="1:10" s="4" customFormat="1" ht="12" customHeight="1" x14ac:dyDescent="0.2">
      <c r="A20" s="30" t="s">
        <v>22</v>
      </c>
      <c r="B20" s="44" t="s">
        <v>26</v>
      </c>
      <c r="C20" s="53">
        <v>91693</v>
      </c>
      <c r="D20" s="53">
        <v>97233</v>
      </c>
      <c r="E20" s="53">
        <v>88070</v>
      </c>
      <c r="F20" s="53">
        <v>97877</v>
      </c>
      <c r="G20" s="53">
        <v>68406</v>
      </c>
      <c r="H20" s="53">
        <v>83986</v>
      </c>
      <c r="I20" s="53">
        <v>71058</v>
      </c>
      <c r="J20" s="53">
        <v>79639</v>
      </c>
    </row>
    <row r="21" spans="1:10" s="4" customFormat="1" ht="12" customHeight="1" x14ac:dyDescent="0.2">
      <c r="A21" s="31" t="s">
        <v>23</v>
      </c>
      <c r="B21" s="45" t="s">
        <v>27</v>
      </c>
      <c r="C21" s="54">
        <v>49026</v>
      </c>
      <c r="D21" s="54">
        <v>66318</v>
      </c>
      <c r="E21" s="54">
        <v>40617</v>
      </c>
      <c r="F21" s="54">
        <v>59688</v>
      </c>
      <c r="G21" s="54">
        <v>28231</v>
      </c>
      <c r="H21" s="54">
        <v>42748</v>
      </c>
      <c r="I21" s="54">
        <v>24120</v>
      </c>
      <c r="J21" s="54">
        <v>36888</v>
      </c>
    </row>
    <row r="22" spans="1:10" s="4" customFormat="1" ht="12" customHeight="1" x14ac:dyDescent="0.2">
      <c r="A22" s="30"/>
      <c r="B22" s="46"/>
      <c r="C22" s="21"/>
      <c r="D22" s="21"/>
      <c r="E22" s="22"/>
      <c r="F22" s="22"/>
      <c r="G22" s="22"/>
      <c r="H22" s="22"/>
      <c r="I22" s="21"/>
      <c r="J22" s="21"/>
    </row>
    <row r="23" spans="1:10" s="4" customFormat="1" ht="12" customHeight="1" x14ac:dyDescent="0.2">
      <c r="A23" s="30"/>
      <c r="B23" s="46"/>
      <c r="C23" s="21"/>
      <c r="D23" s="21"/>
      <c r="E23" s="24"/>
      <c r="F23" s="24"/>
      <c r="G23" s="24"/>
      <c r="H23" s="24"/>
      <c r="I23" s="25"/>
      <c r="J23" s="25"/>
    </row>
    <row r="24" spans="1:10" s="4" customFormat="1" ht="12" customHeight="1" x14ac:dyDescent="0.2">
      <c r="A24" s="68" t="s">
        <v>57</v>
      </c>
      <c r="B24" s="70" t="s">
        <v>10</v>
      </c>
      <c r="C24" s="72" t="s">
        <v>32</v>
      </c>
      <c r="D24" s="63"/>
      <c r="E24" s="62" t="s">
        <v>33</v>
      </c>
      <c r="F24" s="63"/>
      <c r="G24" s="62" t="s">
        <v>34</v>
      </c>
      <c r="H24" s="63"/>
      <c r="I24" s="62"/>
      <c r="J24" s="63"/>
    </row>
    <row r="25" spans="1:10" s="4" customFormat="1" ht="12" customHeight="1" x14ac:dyDescent="0.2">
      <c r="A25" s="69"/>
      <c r="B25" s="71"/>
      <c r="C25" s="56" t="s">
        <v>13</v>
      </c>
      <c r="D25" s="55" t="s">
        <v>91</v>
      </c>
      <c r="E25" s="56" t="s">
        <v>13</v>
      </c>
      <c r="F25" s="55" t="s">
        <v>91</v>
      </c>
      <c r="G25" s="56" t="s">
        <v>13</v>
      </c>
      <c r="H25" s="55" t="s">
        <v>91</v>
      </c>
      <c r="I25" s="51"/>
      <c r="J25" s="50"/>
    </row>
    <row r="26" spans="1:10" s="4" customFormat="1" ht="12" customHeight="1" x14ac:dyDescent="0.2">
      <c r="A26" s="36"/>
      <c r="B26" s="46"/>
      <c r="C26" s="23"/>
      <c r="D26" s="23"/>
      <c r="E26" s="23"/>
      <c r="F26" s="23"/>
      <c r="G26" s="23"/>
      <c r="H26" s="23"/>
      <c r="I26" s="23"/>
      <c r="J26" s="23"/>
    </row>
    <row r="27" spans="1:10" s="4" customFormat="1" ht="12" customHeight="1" x14ac:dyDescent="0.2">
      <c r="A27" s="30" t="s">
        <v>18</v>
      </c>
      <c r="B27" s="44" t="s">
        <v>24</v>
      </c>
      <c r="C27" s="52">
        <v>15.9</v>
      </c>
      <c r="D27" s="52">
        <v>19.03</v>
      </c>
      <c r="E27" s="52">
        <v>13.64</v>
      </c>
      <c r="F27" s="52">
        <v>14.5</v>
      </c>
      <c r="G27" s="52">
        <v>11.3</v>
      </c>
      <c r="H27" s="52">
        <v>14.4</v>
      </c>
      <c r="I27" s="20"/>
      <c r="J27" s="20"/>
    </row>
    <row r="28" spans="1:10" s="4" customFormat="1" ht="12" customHeight="1" x14ac:dyDescent="0.2">
      <c r="A28" s="30" t="s">
        <v>19</v>
      </c>
      <c r="B28" s="44" t="s">
        <v>25</v>
      </c>
      <c r="C28" s="52">
        <v>1.27</v>
      </c>
      <c r="D28" s="52">
        <v>1.19</v>
      </c>
      <c r="E28" s="52">
        <v>1.2</v>
      </c>
      <c r="F28" s="52">
        <v>1.23</v>
      </c>
      <c r="G28" s="52">
        <v>1.1499999999999999</v>
      </c>
      <c r="H28" s="52">
        <v>1.1499999999999999</v>
      </c>
      <c r="I28" s="21"/>
      <c r="J28" s="21"/>
    </row>
    <row r="29" spans="1:10" s="4" customFormat="1" ht="12" customHeight="1" x14ac:dyDescent="0.2">
      <c r="A29" s="30" t="s">
        <v>20</v>
      </c>
      <c r="B29" s="44" t="s">
        <v>26</v>
      </c>
      <c r="C29" s="53">
        <v>33665</v>
      </c>
      <c r="D29" s="53">
        <v>36843</v>
      </c>
      <c r="E29" s="53">
        <v>21767</v>
      </c>
      <c r="F29" s="53">
        <v>33521</v>
      </c>
      <c r="G29" s="53">
        <v>64009</v>
      </c>
      <c r="H29" s="53">
        <v>92710</v>
      </c>
      <c r="I29" s="21"/>
      <c r="J29" s="21"/>
    </row>
    <row r="30" spans="1:10" s="4" customFormat="1" ht="12" customHeight="1" x14ac:dyDescent="0.2">
      <c r="A30" s="30" t="s">
        <v>21</v>
      </c>
      <c r="B30" s="44" t="s">
        <v>26</v>
      </c>
      <c r="C30" s="53">
        <v>21325</v>
      </c>
      <c r="D30" s="53">
        <v>29732</v>
      </c>
      <c r="E30" s="53">
        <v>29559</v>
      </c>
      <c r="F30" s="53">
        <v>30361</v>
      </c>
      <c r="G30" s="53">
        <v>17090</v>
      </c>
      <c r="H30" s="53">
        <v>25033</v>
      </c>
      <c r="I30" s="21"/>
      <c r="J30" s="21"/>
    </row>
    <row r="31" spans="1:10" s="4" customFormat="1" ht="12" customHeight="1" x14ac:dyDescent="0.2">
      <c r="A31" s="30" t="s">
        <v>22</v>
      </c>
      <c r="B31" s="44" t="s">
        <v>26</v>
      </c>
      <c r="C31" s="53">
        <v>54990</v>
      </c>
      <c r="D31" s="53">
        <v>66575</v>
      </c>
      <c r="E31" s="53">
        <v>51326</v>
      </c>
      <c r="F31" s="53">
        <v>63882</v>
      </c>
      <c r="G31" s="53">
        <v>81099</v>
      </c>
      <c r="H31" s="53">
        <v>117743</v>
      </c>
      <c r="I31" s="21"/>
      <c r="J31" s="21"/>
    </row>
    <row r="32" spans="1:10" s="4" customFormat="1" ht="12" customHeight="1" x14ac:dyDescent="0.2">
      <c r="A32" s="31" t="s">
        <v>23</v>
      </c>
      <c r="B32" s="45" t="s">
        <v>27</v>
      </c>
      <c r="C32" s="54">
        <v>18432</v>
      </c>
      <c r="D32" s="54">
        <v>28813</v>
      </c>
      <c r="E32" s="54">
        <v>10267</v>
      </c>
      <c r="F32" s="54">
        <v>25184</v>
      </c>
      <c r="G32" s="54">
        <v>42428</v>
      </c>
      <c r="H32" s="54">
        <v>76962</v>
      </c>
      <c r="I32" s="29"/>
      <c r="J32" s="29"/>
    </row>
    <row r="33" spans="1:16" s="4" customFormat="1" ht="12" customHeight="1" x14ac:dyDescent="0.2">
      <c r="A33" s="37"/>
      <c r="B33" s="46"/>
      <c r="C33" s="21"/>
      <c r="D33" s="21"/>
      <c r="E33" s="21"/>
      <c r="F33" s="21"/>
      <c r="G33" s="21"/>
      <c r="H33" s="21"/>
      <c r="I33" s="21"/>
      <c r="J33" s="21"/>
    </row>
    <row r="34" spans="1:16" s="4" customFormat="1" ht="12" customHeight="1" x14ac:dyDescent="0.2">
      <c r="A34" s="38"/>
      <c r="B34" s="46"/>
      <c r="C34" s="21"/>
      <c r="D34" s="21"/>
      <c r="E34" s="22"/>
      <c r="F34" s="22"/>
      <c r="G34" s="22"/>
      <c r="H34" s="22"/>
      <c r="I34" s="21"/>
      <c r="J34" s="21"/>
    </row>
    <row r="35" spans="1:16" s="4" customFormat="1" ht="12" customHeight="1" x14ac:dyDescent="0.2">
      <c r="A35" s="68" t="s">
        <v>57</v>
      </c>
      <c r="B35" s="70" t="s">
        <v>10</v>
      </c>
      <c r="C35" s="73" t="s">
        <v>35</v>
      </c>
      <c r="D35" s="80"/>
      <c r="E35" s="62" t="s">
        <v>71</v>
      </c>
      <c r="F35" s="83"/>
      <c r="G35" s="62" t="s">
        <v>71</v>
      </c>
      <c r="H35" s="63"/>
      <c r="I35" s="62" t="s">
        <v>71</v>
      </c>
      <c r="J35" s="63"/>
    </row>
    <row r="36" spans="1:16" s="4" customFormat="1" ht="12" customHeight="1" x14ac:dyDescent="0.2">
      <c r="A36" s="76"/>
      <c r="B36" s="78"/>
      <c r="C36" s="81"/>
      <c r="D36" s="82"/>
      <c r="E36" s="84" t="s">
        <v>31</v>
      </c>
      <c r="F36" s="85"/>
      <c r="G36" s="84" t="s">
        <v>34</v>
      </c>
      <c r="H36" s="85"/>
      <c r="I36" s="84" t="s">
        <v>72</v>
      </c>
      <c r="J36" s="85"/>
    </row>
    <row r="37" spans="1:16" s="8" customFormat="1" ht="12" customHeight="1" x14ac:dyDescent="0.2">
      <c r="A37" s="77"/>
      <c r="B37" s="79"/>
      <c r="C37" s="74"/>
      <c r="D37" s="75"/>
      <c r="E37" s="49"/>
      <c r="F37" s="48"/>
      <c r="G37" s="49"/>
      <c r="H37" s="48"/>
      <c r="I37" s="49"/>
      <c r="J37" s="48"/>
      <c r="K37" s="4"/>
      <c r="L37" s="4"/>
      <c r="M37" s="4"/>
      <c r="N37" s="4"/>
      <c r="O37" s="4"/>
      <c r="P37" s="4"/>
    </row>
    <row r="38" spans="1:16" s="8" customFormat="1" ht="12" customHeight="1" x14ac:dyDescent="0.2">
      <c r="A38" s="69"/>
      <c r="B38" s="71"/>
      <c r="C38" s="56" t="s">
        <v>13</v>
      </c>
      <c r="D38" s="55" t="s">
        <v>91</v>
      </c>
      <c r="E38" s="56" t="s">
        <v>13</v>
      </c>
      <c r="F38" s="55" t="s">
        <v>91</v>
      </c>
      <c r="G38" s="56" t="s">
        <v>13</v>
      </c>
      <c r="H38" s="55" t="s">
        <v>91</v>
      </c>
      <c r="I38" s="56" t="s">
        <v>13</v>
      </c>
      <c r="J38" s="55" t="s">
        <v>91</v>
      </c>
      <c r="K38" s="4"/>
      <c r="L38" s="13"/>
      <c r="M38" s="13"/>
      <c r="N38" s="13"/>
      <c r="O38" s="13"/>
      <c r="P38" s="13"/>
    </row>
    <row r="39" spans="1:16" s="8" customFormat="1" ht="12" customHeight="1" x14ac:dyDescent="0.2">
      <c r="A39" s="36"/>
      <c r="B39" s="46"/>
      <c r="C39" s="23"/>
      <c r="D39" s="23"/>
      <c r="E39" s="23"/>
      <c r="F39" s="23"/>
      <c r="G39" s="23"/>
      <c r="H39" s="23"/>
      <c r="I39" s="23"/>
      <c r="J39" s="23"/>
      <c r="K39" s="4"/>
      <c r="L39" s="13"/>
      <c r="M39" s="13"/>
      <c r="N39" s="13"/>
      <c r="O39" s="13"/>
      <c r="P39" s="13"/>
    </row>
    <row r="40" spans="1:16" s="8" customFormat="1" ht="12" customHeight="1" x14ac:dyDescent="0.2">
      <c r="A40" s="30" t="s">
        <v>18</v>
      </c>
      <c r="B40" s="44" t="s">
        <v>24</v>
      </c>
      <c r="C40" s="52">
        <v>24.94</v>
      </c>
      <c r="D40" s="52">
        <v>31.17</v>
      </c>
      <c r="E40" s="52">
        <v>21.79</v>
      </c>
      <c r="F40" s="52">
        <v>27.66</v>
      </c>
      <c r="G40" s="52">
        <v>19.39</v>
      </c>
      <c r="H40" s="52">
        <v>22.99</v>
      </c>
      <c r="I40" s="52">
        <v>20.29</v>
      </c>
      <c r="J40" s="52">
        <v>24.44</v>
      </c>
      <c r="K40" s="4"/>
      <c r="L40" s="13"/>
      <c r="M40" s="13"/>
      <c r="N40" s="13"/>
      <c r="O40" s="13"/>
      <c r="P40" s="16"/>
    </row>
    <row r="41" spans="1:16" s="8" customFormat="1" ht="12" customHeight="1" x14ac:dyDescent="0.2">
      <c r="A41" s="30" t="s">
        <v>19</v>
      </c>
      <c r="B41" s="44" t="s">
        <v>25</v>
      </c>
      <c r="C41" s="52">
        <v>1.33</v>
      </c>
      <c r="D41" s="52">
        <v>1.25</v>
      </c>
      <c r="E41" s="52">
        <v>1.1599999999999999</v>
      </c>
      <c r="F41" s="52">
        <v>1.07</v>
      </c>
      <c r="G41" s="52">
        <v>1.29</v>
      </c>
      <c r="H41" s="52">
        <v>1.28</v>
      </c>
      <c r="I41" s="52">
        <v>1.27</v>
      </c>
      <c r="J41" s="52">
        <v>1.19</v>
      </c>
      <c r="K41" s="4"/>
      <c r="L41" s="13"/>
      <c r="M41" s="13"/>
      <c r="N41" s="13"/>
      <c r="O41" s="13"/>
      <c r="P41" s="16"/>
    </row>
    <row r="42" spans="1:16" s="8" customFormat="1" ht="12" customHeight="1" x14ac:dyDescent="0.2">
      <c r="A42" s="30" t="s">
        <v>20</v>
      </c>
      <c r="B42" s="44" t="s">
        <v>26</v>
      </c>
      <c r="C42" s="53">
        <v>70405</v>
      </c>
      <c r="D42" s="53">
        <v>77925</v>
      </c>
      <c r="E42" s="53">
        <v>57703</v>
      </c>
      <c r="F42" s="53">
        <v>60735</v>
      </c>
      <c r="G42" s="53">
        <v>69752</v>
      </c>
      <c r="H42" s="53">
        <v>90514</v>
      </c>
      <c r="I42" s="53">
        <v>56658</v>
      </c>
      <c r="J42" s="53">
        <v>60465</v>
      </c>
      <c r="K42" s="4"/>
      <c r="L42" s="13"/>
      <c r="M42" s="13"/>
      <c r="N42" s="13"/>
      <c r="O42" s="13"/>
      <c r="P42" s="16"/>
    </row>
    <row r="43" spans="1:16" s="8" customFormat="1" ht="12" customHeight="1" x14ac:dyDescent="0.2">
      <c r="A43" s="30" t="s">
        <v>21</v>
      </c>
      <c r="B43" s="44" t="s">
        <v>26</v>
      </c>
      <c r="C43" s="53">
        <v>14369</v>
      </c>
      <c r="D43" s="53">
        <v>20973</v>
      </c>
      <c r="E43" s="53">
        <v>26966</v>
      </c>
      <c r="F43" s="53">
        <v>35135</v>
      </c>
      <c r="G43" s="53">
        <v>15977</v>
      </c>
      <c r="H43" s="53">
        <v>22062</v>
      </c>
      <c r="I43" s="53">
        <v>19538</v>
      </c>
      <c r="J43" s="53">
        <v>27117</v>
      </c>
      <c r="K43" s="4"/>
      <c r="L43" s="13"/>
      <c r="M43" s="13"/>
      <c r="N43" s="13"/>
      <c r="O43" s="13"/>
      <c r="P43" s="16"/>
    </row>
    <row r="44" spans="1:16" s="8" customFormat="1" ht="12" customHeight="1" x14ac:dyDescent="0.2">
      <c r="A44" s="30" t="s">
        <v>22</v>
      </c>
      <c r="B44" s="44" t="s">
        <v>26</v>
      </c>
      <c r="C44" s="53">
        <v>84774</v>
      </c>
      <c r="D44" s="53">
        <v>98897</v>
      </c>
      <c r="E44" s="53">
        <v>84669</v>
      </c>
      <c r="F44" s="53">
        <v>95870</v>
      </c>
      <c r="G44" s="53">
        <v>85730</v>
      </c>
      <c r="H44" s="53">
        <v>112577</v>
      </c>
      <c r="I44" s="53">
        <v>76197</v>
      </c>
      <c r="J44" s="53">
        <v>87581</v>
      </c>
      <c r="K44" s="4"/>
      <c r="L44" s="13"/>
      <c r="M44" s="13"/>
      <c r="N44" s="13"/>
      <c r="O44" s="13"/>
      <c r="P44" s="16"/>
    </row>
    <row r="45" spans="1:16" s="8" customFormat="1" ht="12" customHeight="1" x14ac:dyDescent="0.2">
      <c r="A45" s="31" t="s">
        <v>23</v>
      </c>
      <c r="B45" s="45" t="s">
        <v>27</v>
      </c>
      <c r="C45" s="54">
        <v>40656</v>
      </c>
      <c r="D45" s="54">
        <v>58585</v>
      </c>
      <c r="E45" s="54">
        <v>37282</v>
      </c>
      <c r="F45" s="54">
        <v>52975</v>
      </c>
      <c r="G45" s="54">
        <v>41244</v>
      </c>
      <c r="H45" s="54">
        <v>67063</v>
      </c>
      <c r="I45" s="54">
        <v>33830</v>
      </c>
      <c r="J45" s="54">
        <v>47293</v>
      </c>
      <c r="K45" s="4"/>
      <c r="L45" s="13"/>
      <c r="M45" s="13"/>
      <c r="N45" s="13"/>
      <c r="O45" s="13"/>
      <c r="P45" s="13"/>
    </row>
    <row r="46" spans="1:16" s="8" customFormat="1" ht="12" customHeight="1" x14ac:dyDescent="0.2">
      <c r="A46" s="39"/>
      <c r="B46" s="47"/>
      <c r="C46" s="21"/>
      <c r="D46" s="21"/>
      <c r="E46" s="22"/>
      <c r="F46" s="22"/>
      <c r="G46" s="22"/>
      <c r="H46" s="22"/>
      <c r="I46" s="21"/>
      <c r="J46" s="21"/>
      <c r="K46" s="4"/>
      <c r="L46" s="4"/>
      <c r="M46" s="4"/>
      <c r="N46" s="4"/>
      <c r="O46" s="4"/>
      <c r="P46" s="4"/>
    </row>
    <row r="47" spans="1:16" s="8" customFormat="1" ht="12" customHeight="1" x14ac:dyDescent="0.2">
      <c r="A47" s="39"/>
      <c r="B47" s="47"/>
      <c r="C47" s="21"/>
      <c r="D47" s="21"/>
      <c r="E47" s="33"/>
      <c r="F47" s="33"/>
      <c r="G47" s="22"/>
      <c r="H47" s="22"/>
      <c r="I47" s="21"/>
      <c r="J47" s="21"/>
      <c r="K47" s="4"/>
      <c r="L47" s="4"/>
      <c r="M47" s="4"/>
      <c r="N47" s="4"/>
      <c r="O47" s="4"/>
      <c r="P47" s="4"/>
    </row>
    <row r="48" spans="1:16" s="8" customFormat="1" ht="12" customHeight="1" x14ac:dyDescent="0.2">
      <c r="A48" s="68" t="s">
        <v>83</v>
      </c>
      <c r="B48" s="70" t="s">
        <v>10</v>
      </c>
      <c r="C48" s="64" t="s">
        <v>84</v>
      </c>
      <c r="D48" s="65"/>
      <c r="E48" s="66"/>
      <c r="F48" s="66"/>
      <c r="G48" s="66"/>
      <c r="H48" s="66"/>
      <c r="I48" s="66"/>
      <c r="J48" s="67"/>
      <c r="K48" s="4"/>
      <c r="L48" s="4"/>
      <c r="M48" s="4"/>
      <c r="N48" s="4"/>
      <c r="O48" s="4"/>
      <c r="P48" s="4"/>
    </row>
    <row r="49" spans="1:16" s="8" customFormat="1" ht="12" customHeight="1" x14ac:dyDescent="0.2">
      <c r="A49" s="86"/>
      <c r="B49" s="88"/>
      <c r="C49" s="73" t="s">
        <v>86</v>
      </c>
      <c r="D49" s="63"/>
      <c r="E49" s="73" t="s">
        <v>87</v>
      </c>
      <c r="F49" s="63"/>
      <c r="G49" s="90" t="s">
        <v>88</v>
      </c>
      <c r="H49" s="63"/>
      <c r="I49" s="73" t="s">
        <v>89</v>
      </c>
      <c r="J49" s="63"/>
      <c r="K49" s="4"/>
      <c r="L49" s="4"/>
      <c r="M49" s="4"/>
      <c r="N49" s="4"/>
      <c r="O49" s="4"/>
      <c r="P49" s="4"/>
    </row>
    <row r="50" spans="1:16" s="8" customFormat="1" ht="12" customHeight="1" x14ac:dyDescent="0.2">
      <c r="A50" s="86"/>
      <c r="B50" s="88"/>
      <c r="C50" s="74"/>
      <c r="D50" s="75"/>
      <c r="E50" s="74"/>
      <c r="F50" s="75"/>
      <c r="G50" s="91"/>
      <c r="H50" s="75"/>
      <c r="I50" s="74"/>
      <c r="J50" s="75"/>
      <c r="L50" s="4"/>
      <c r="M50" s="4"/>
      <c r="N50" s="4"/>
      <c r="O50" s="4"/>
      <c r="P50" s="4"/>
    </row>
    <row r="51" spans="1:16" s="8" customFormat="1" ht="12" customHeight="1" x14ac:dyDescent="0.2">
      <c r="A51" s="87"/>
      <c r="B51" s="89"/>
      <c r="C51" s="56" t="s">
        <v>13</v>
      </c>
      <c r="D51" s="55" t="s">
        <v>91</v>
      </c>
      <c r="E51" s="56" t="s">
        <v>13</v>
      </c>
      <c r="F51" s="55" t="s">
        <v>91</v>
      </c>
      <c r="G51" s="56" t="s">
        <v>13</v>
      </c>
      <c r="H51" s="55" t="s">
        <v>91</v>
      </c>
      <c r="I51" s="56" t="s">
        <v>13</v>
      </c>
      <c r="J51" s="55" t="s">
        <v>91</v>
      </c>
      <c r="L51" s="4"/>
      <c r="M51" s="4"/>
      <c r="N51" s="4"/>
      <c r="O51" s="4"/>
      <c r="P51" s="4"/>
    </row>
    <row r="52" spans="1:16" s="8" customFormat="1" ht="12" customHeight="1" x14ac:dyDescent="0.2">
      <c r="A52" s="36"/>
      <c r="B52" s="46"/>
      <c r="C52" s="23"/>
      <c r="D52" s="23"/>
      <c r="E52" s="23"/>
      <c r="F52" s="23"/>
      <c r="G52" s="23"/>
      <c r="H52" s="23"/>
      <c r="I52" s="23"/>
      <c r="J52" s="23"/>
      <c r="L52" s="4"/>
      <c r="M52" s="4"/>
      <c r="N52" s="4"/>
      <c r="O52" s="4"/>
      <c r="P52" s="4"/>
    </row>
    <row r="53" spans="1:16" s="8" customFormat="1" ht="12" customHeight="1" x14ac:dyDescent="0.2">
      <c r="A53" s="30" t="s">
        <v>18</v>
      </c>
      <c r="B53" s="44" t="s">
        <v>24</v>
      </c>
      <c r="C53" s="52">
        <v>14.41</v>
      </c>
      <c r="D53" s="52">
        <v>16.12</v>
      </c>
      <c r="E53" s="52">
        <v>17.05</v>
      </c>
      <c r="F53" s="52">
        <v>20.23</v>
      </c>
      <c r="G53" s="52">
        <v>19.82</v>
      </c>
      <c r="H53" s="52">
        <v>23.56</v>
      </c>
      <c r="I53" s="52">
        <v>25.08</v>
      </c>
      <c r="J53" s="52">
        <v>29.03</v>
      </c>
    </row>
    <row r="54" spans="1:16" s="8" customFormat="1" ht="12" customHeight="1" x14ac:dyDescent="0.2">
      <c r="A54" s="30" t="s">
        <v>19</v>
      </c>
      <c r="B54" s="44" t="s">
        <v>25</v>
      </c>
      <c r="C54" s="52">
        <v>1.26</v>
      </c>
      <c r="D54" s="52">
        <v>1.19</v>
      </c>
      <c r="E54" s="52">
        <v>1.36</v>
      </c>
      <c r="F54" s="52">
        <v>1.32</v>
      </c>
      <c r="G54" s="52">
        <v>1.33</v>
      </c>
      <c r="H54" s="52">
        <v>1.24</v>
      </c>
      <c r="I54" s="52">
        <v>1.2</v>
      </c>
      <c r="J54" s="52">
        <v>1.1000000000000001</v>
      </c>
    </row>
    <row r="55" spans="1:16" s="8" customFormat="1" ht="12" customHeight="1" x14ac:dyDescent="0.2">
      <c r="A55" s="30" t="s">
        <v>20</v>
      </c>
      <c r="B55" s="44" t="s">
        <v>26</v>
      </c>
      <c r="C55" s="53">
        <v>18967</v>
      </c>
      <c r="D55" s="53">
        <v>9678</v>
      </c>
      <c r="E55" s="53">
        <v>43840</v>
      </c>
      <c r="F55" s="53">
        <v>47303</v>
      </c>
      <c r="G55" s="53">
        <v>63938</v>
      </c>
      <c r="H55" s="53">
        <v>72061</v>
      </c>
      <c r="I55" s="53">
        <v>98108</v>
      </c>
      <c r="J55" s="53">
        <v>117916</v>
      </c>
    </row>
    <row r="56" spans="1:16" s="8" customFormat="1" ht="12" customHeight="1" x14ac:dyDescent="0.2">
      <c r="A56" s="30" t="s">
        <v>21</v>
      </c>
      <c r="B56" s="44" t="s">
        <v>26</v>
      </c>
      <c r="C56" s="53">
        <v>28621</v>
      </c>
      <c r="D56" s="53">
        <v>37126</v>
      </c>
      <c r="E56" s="53">
        <v>18171</v>
      </c>
      <c r="F56" s="53">
        <v>24326</v>
      </c>
      <c r="G56" s="53">
        <v>15535</v>
      </c>
      <c r="H56" s="53">
        <v>21894</v>
      </c>
      <c r="I56" s="53">
        <v>12888</v>
      </c>
      <c r="J56" s="53">
        <v>23590</v>
      </c>
    </row>
    <row r="57" spans="1:16" s="8" customFormat="1" ht="12" customHeight="1" x14ac:dyDescent="0.2">
      <c r="A57" s="30" t="s">
        <v>22</v>
      </c>
      <c r="B57" s="44" t="s">
        <v>26</v>
      </c>
      <c r="C57" s="53">
        <v>47588</v>
      </c>
      <c r="D57" s="53">
        <v>46804</v>
      </c>
      <c r="E57" s="53">
        <v>62011</v>
      </c>
      <c r="F57" s="53">
        <v>71629</v>
      </c>
      <c r="G57" s="53">
        <v>79473</v>
      </c>
      <c r="H57" s="53">
        <v>93955</v>
      </c>
      <c r="I57" s="53">
        <v>110996</v>
      </c>
      <c r="J57" s="53">
        <v>141507</v>
      </c>
    </row>
    <row r="58" spans="1:16" s="8" customFormat="1" ht="12" customHeight="1" x14ac:dyDescent="0.2">
      <c r="A58" s="31" t="s">
        <v>23</v>
      </c>
      <c r="B58" s="45" t="s">
        <v>27</v>
      </c>
      <c r="C58" s="54">
        <v>4883</v>
      </c>
      <c r="D58" s="54">
        <v>5884</v>
      </c>
      <c r="E58" s="54">
        <v>23160</v>
      </c>
      <c r="F58" s="54">
        <v>33148</v>
      </c>
      <c r="G58" s="54">
        <v>37512</v>
      </c>
      <c r="H58" s="54">
        <v>55081</v>
      </c>
      <c r="I58" s="54">
        <v>68236</v>
      </c>
      <c r="J58" s="54">
        <v>102906</v>
      </c>
    </row>
    <row r="59" spans="1:16" s="8" customFormat="1" ht="12" customHeight="1" x14ac:dyDescent="0.2">
      <c r="A59" s="40"/>
      <c r="C59" s="41"/>
      <c r="D59" s="41"/>
      <c r="E59" s="42"/>
      <c r="F59" s="42"/>
      <c r="G59" s="42"/>
      <c r="H59" s="42"/>
      <c r="I59" s="41"/>
      <c r="J59" s="41"/>
    </row>
    <row r="60" spans="1:16" s="8" customFormat="1" ht="12.75" customHeight="1" x14ac:dyDescent="0.2">
      <c r="A60" s="57" t="s">
        <v>85</v>
      </c>
      <c r="C60" s="43"/>
      <c r="D60" s="41"/>
      <c r="E60" s="42"/>
      <c r="F60" s="42"/>
      <c r="G60" s="42"/>
      <c r="H60" s="42"/>
      <c r="I60" s="41"/>
      <c r="J60" s="41"/>
    </row>
    <row r="61" spans="1:16" s="8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</row>
    <row r="62" spans="1:16" s="8" customFormat="1" ht="12.75" customHeight="1" x14ac:dyDescent="0.2">
      <c r="A62" s="40"/>
      <c r="C62" s="41"/>
      <c r="D62" s="41"/>
      <c r="E62" s="42"/>
      <c r="F62" s="42"/>
      <c r="G62" s="42"/>
      <c r="H62" s="42"/>
      <c r="I62" s="41"/>
      <c r="J62" s="41"/>
      <c r="K62" s="15"/>
    </row>
    <row r="63" spans="1:16" s="8" customFormat="1" ht="12.75" customHeight="1" x14ac:dyDescent="0.2">
      <c r="A63" s="3"/>
      <c r="C63" s="9"/>
      <c r="D63" s="9"/>
      <c r="E63" s="9"/>
      <c r="F63" s="9"/>
      <c r="G63" s="9"/>
      <c r="H63" s="9"/>
      <c r="I63" s="6"/>
      <c r="J63" s="6"/>
    </row>
    <row r="64" spans="1:16" s="8" customFormat="1" ht="12.75" customHeight="1" x14ac:dyDescent="0.2">
      <c r="A64" s="28"/>
      <c r="C64" s="28"/>
    </row>
    <row r="65" spans="1:10" ht="12.75" customHeight="1" x14ac:dyDescent="0.2">
      <c r="A65" s="18"/>
    </row>
    <row r="66" spans="1:10" ht="12.75" customHeight="1" x14ac:dyDescent="0.2"/>
    <row r="67" spans="1:10" ht="12.75" customHeight="1" x14ac:dyDescent="0.2">
      <c r="A67" s="12"/>
      <c r="C67" s="17"/>
      <c r="D67" s="17"/>
      <c r="E67" s="17"/>
      <c r="F67" s="17"/>
      <c r="G67" s="17"/>
      <c r="H67" s="17"/>
      <c r="I67" s="14"/>
      <c r="J67" s="14"/>
    </row>
    <row r="68" spans="1:10" ht="12.75" customHeight="1" x14ac:dyDescent="0.2">
      <c r="A68" s="28"/>
      <c r="C68" s="28"/>
      <c r="D68" s="28"/>
      <c r="E68" s="28"/>
      <c r="F68" s="28"/>
      <c r="G68" s="28"/>
      <c r="H68" s="28"/>
      <c r="I68" s="28"/>
      <c r="J68" s="28"/>
    </row>
    <row r="69" spans="1:10" ht="12.75" customHeight="1" x14ac:dyDescent="0.2">
      <c r="A69" s="28"/>
      <c r="C69" s="28"/>
      <c r="D69" s="28"/>
      <c r="E69" s="28"/>
      <c r="F69" s="28"/>
      <c r="G69" s="28"/>
      <c r="H69" s="28"/>
      <c r="I69" s="28"/>
      <c r="J69" s="28"/>
    </row>
  </sheetData>
  <mergeCells count="34">
    <mergeCell ref="A48:A51"/>
    <mergeCell ref="B48:B51"/>
    <mergeCell ref="C48:J48"/>
    <mergeCell ref="C49:D50"/>
    <mergeCell ref="E49:F50"/>
    <mergeCell ref="G49:H50"/>
    <mergeCell ref="I49:J50"/>
    <mergeCell ref="A35:A38"/>
    <mergeCell ref="B35:B38"/>
    <mergeCell ref="C35:D37"/>
    <mergeCell ref="E35:F35"/>
    <mergeCell ref="G35:H35"/>
    <mergeCell ref="I35:J35"/>
    <mergeCell ref="E36:F36"/>
    <mergeCell ref="G36:H36"/>
    <mergeCell ref="I36:J36"/>
    <mergeCell ref="A24:A25"/>
    <mergeCell ref="B24:B25"/>
    <mergeCell ref="C24:D24"/>
    <mergeCell ref="E24:F24"/>
    <mergeCell ref="G24:H24"/>
    <mergeCell ref="I24:J24"/>
    <mergeCell ref="A13:A14"/>
    <mergeCell ref="B13:B14"/>
    <mergeCell ref="C13:D13"/>
    <mergeCell ref="E13:F13"/>
    <mergeCell ref="G13:H13"/>
    <mergeCell ref="I13:J13"/>
    <mergeCell ref="A2:A3"/>
    <mergeCell ref="B2:B3"/>
    <mergeCell ref="C2:D2"/>
    <mergeCell ref="E2:F2"/>
    <mergeCell ref="G2:H2"/>
    <mergeCell ref="I2:J2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Normal="100" zoomScaleSheetLayoutView="75" workbookViewId="0">
      <selection activeCell="M12" sqref="M12"/>
    </sheetView>
  </sheetViews>
  <sheetFormatPr baseColWidth="10" defaultRowHeight="12.75" x14ac:dyDescent="0.2"/>
  <cols>
    <col min="1" max="1" width="37.7109375" style="1" customWidth="1"/>
    <col min="2" max="2" width="11.42578125" style="1"/>
    <col min="3" max="10" width="10.140625" style="1" customWidth="1"/>
    <col min="11" max="15" width="11.42578125" hidden="1" customWidth="1"/>
    <col min="16" max="16" width="15" hidden="1" customWidth="1"/>
    <col min="17" max="17" width="11.42578125" style="1" hidden="1" customWidth="1"/>
    <col min="18" max="18" width="14.7109375" style="1" hidden="1" customWidth="1"/>
    <col min="19" max="19" width="11.42578125" style="1" hidden="1" customWidth="1"/>
    <col min="20" max="16384" width="11.42578125" style="1"/>
  </cols>
  <sheetData>
    <row r="1" spans="1:16" s="4" customFormat="1" ht="20.100000000000001" customHeight="1" x14ac:dyDescent="0.2">
      <c r="A1" s="10" t="s">
        <v>45</v>
      </c>
      <c r="C1" s="11"/>
      <c r="D1" s="19"/>
      <c r="E1" s="27"/>
      <c r="F1" s="27"/>
      <c r="G1" s="27"/>
      <c r="H1" s="27"/>
      <c r="I1" s="26"/>
      <c r="J1" s="27"/>
      <c r="K1" s="5"/>
      <c r="L1" s="5"/>
      <c r="M1" s="5"/>
      <c r="N1" s="5"/>
      <c r="O1" s="5"/>
      <c r="P1" s="5"/>
    </row>
    <row r="2" spans="1:16" s="2" customFormat="1" ht="12" customHeight="1" x14ac:dyDescent="0.2">
      <c r="A2" s="68" t="s">
        <v>53</v>
      </c>
      <c r="B2" s="70" t="s">
        <v>10</v>
      </c>
      <c r="C2" s="72" t="s">
        <v>12</v>
      </c>
      <c r="D2" s="63"/>
      <c r="E2" s="62" t="s">
        <v>15</v>
      </c>
      <c r="F2" s="63"/>
      <c r="G2" s="62" t="s">
        <v>16</v>
      </c>
      <c r="H2" s="63"/>
      <c r="I2" s="62" t="s">
        <v>17</v>
      </c>
      <c r="J2" s="63"/>
    </row>
    <row r="3" spans="1:16" s="2" customFormat="1" ht="12" customHeight="1" x14ac:dyDescent="0.2">
      <c r="A3" s="69"/>
      <c r="B3" s="71"/>
      <c r="C3" s="56" t="s">
        <v>51</v>
      </c>
      <c r="D3" s="55" t="s">
        <v>63</v>
      </c>
      <c r="E3" s="56" t="s">
        <v>51</v>
      </c>
      <c r="F3" s="55" t="s">
        <v>63</v>
      </c>
      <c r="G3" s="56" t="s">
        <v>51</v>
      </c>
      <c r="H3" s="55" t="s">
        <v>63</v>
      </c>
      <c r="I3" s="56" t="s">
        <v>51</v>
      </c>
      <c r="J3" s="55" t="s">
        <v>63</v>
      </c>
    </row>
    <row r="4" spans="1:16" s="4" customFormat="1" ht="12" customHeight="1" x14ac:dyDescent="0.2">
      <c r="A4" s="36"/>
      <c r="B4" s="46"/>
      <c r="C4" s="23"/>
      <c r="D4" s="23"/>
      <c r="E4" s="23"/>
      <c r="F4" s="23"/>
      <c r="G4" s="23"/>
      <c r="H4" s="23"/>
      <c r="I4" s="23"/>
      <c r="J4" s="23"/>
    </row>
    <row r="5" spans="1:16" s="4" customFormat="1" ht="12" customHeight="1" x14ac:dyDescent="0.2">
      <c r="A5" s="34" t="s">
        <v>18</v>
      </c>
      <c r="B5" s="44" t="s">
        <v>24</v>
      </c>
      <c r="C5" s="52">
        <v>16.059999999999999</v>
      </c>
      <c r="D5" s="52">
        <v>19.37</v>
      </c>
      <c r="E5" s="52">
        <v>16.66</v>
      </c>
      <c r="F5" s="52">
        <v>20.170000000000002</v>
      </c>
      <c r="G5" s="52">
        <v>15.3</v>
      </c>
      <c r="H5" s="52">
        <v>18.64</v>
      </c>
      <c r="I5" s="52">
        <v>15.76</v>
      </c>
      <c r="J5" s="52">
        <v>18.78</v>
      </c>
    </row>
    <row r="6" spans="1:16" s="4" customFormat="1" ht="12" customHeight="1" x14ac:dyDescent="0.2">
      <c r="A6" s="34" t="s">
        <v>19</v>
      </c>
      <c r="B6" s="44" t="s">
        <v>25</v>
      </c>
      <c r="C6" s="52">
        <v>1.39</v>
      </c>
      <c r="D6" s="52">
        <v>1.24</v>
      </c>
      <c r="E6" s="52">
        <v>1.36</v>
      </c>
      <c r="F6" s="52">
        <v>1.2</v>
      </c>
      <c r="G6" s="52">
        <v>1.4</v>
      </c>
      <c r="H6" s="52">
        <v>1.24</v>
      </c>
      <c r="I6" s="52">
        <v>1.42</v>
      </c>
      <c r="J6" s="52">
        <v>1.33</v>
      </c>
    </row>
    <row r="7" spans="1:16" s="4" customFormat="1" ht="12" customHeight="1" x14ac:dyDescent="0.2">
      <c r="A7" s="34" t="s">
        <v>20</v>
      </c>
      <c r="B7" s="44" t="s">
        <v>26</v>
      </c>
      <c r="C7" s="53">
        <v>62822</v>
      </c>
      <c r="D7" s="53">
        <v>56592</v>
      </c>
      <c r="E7" s="53">
        <v>73794</v>
      </c>
      <c r="F7" s="53">
        <v>66480</v>
      </c>
      <c r="G7" s="53">
        <v>59838</v>
      </c>
      <c r="H7" s="53">
        <v>51937</v>
      </c>
      <c r="I7" s="53">
        <v>45541</v>
      </c>
      <c r="J7" s="53">
        <v>44946</v>
      </c>
    </row>
    <row r="8" spans="1:16" s="4" customFormat="1" ht="12" customHeight="1" x14ac:dyDescent="0.2">
      <c r="A8" s="34" t="s">
        <v>21</v>
      </c>
      <c r="B8" s="44" t="s">
        <v>26</v>
      </c>
      <c r="C8" s="53">
        <v>16264</v>
      </c>
      <c r="D8" s="53">
        <v>21646</v>
      </c>
      <c r="E8" s="53">
        <v>16429</v>
      </c>
      <c r="F8" s="53">
        <v>20902</v>
      </c>
      <c r="G8" s="53">
        <v>14544</v>
      </c>
      <c r="H8" s="53">
        <v>22372</v>
      </c>
      <c r="I8" s="53">
        <v>17853</v>
      </c>
      <c r="J8" s="53">
        <v>22153</v>
      </c>
    </row>
    <row r="9" spans="1:16" s="4" customFormat="1" ht="12" customHeight="1" x14ac:dyDescent="0.2">
      <c r="A9" s="34" t="s">
        <v>22</v>
      </c>
      <c r="B9" s="44" t="s">
        <v>26</v>
      </c>
      <c r="C9" s="53">
        <v>79086</v>
      </c>
      <c r="D9" s="53">
        <v>78238</v>
      </c>
      <c r="E9" s="53">
        <v>90223</v>
      </c>
      <c r="F9" s="53">
        <v>87382</v>
      </c>
      <c r="G9" s="53">
        <v>74382</v>
      </c>
      <c r="H9" s="53">
        <v>74309</v>
      </c>
      <c r="I9" s="53">
        <v>63394</v>
      </c>
      <c r="J9" s="53">
        <v>67098</v>
      </c>
    </row>
    <row r="10" spans="1:16" s="4" customFormat="1" ht="12" customHeight="1" x14ac:dyDescent="0.2">
      <c r="A10" s="35" t="s">
        <v>23</v>
      </c>
      <c r="B10" s="45" t="s">
        <v>27</v>
      </c>
      <c r="C10" s="54">
        <v>31025</v>
      </c>
      <c r="D10" s="54">
        <v>37416</v>
      </c>
      <c r="E10" s="54">
        <v>36924</v>
      </c>
      <c r="F10" s="54">
        <v>46097</v>
      </c>
      <c r="G10" s="54">
        <v>30335</v>
      </c>
      <c r="H10" s="54">
        <v>34395</v>
      </c>
      <c r="I10" s="54">
        <v>21201</v>
      </c>
      <c r="J10" s="54">
        <v>27319</v>
      </c>
    </row>
    <row r="11" spans="1:16" s="4" customFormat="1" ht="12" customHeight="1" x14ac:dyDescent="0.2">
      <c r="A11" s="30"/>
      <c r="B11" s="46"/>
      <c r="C11" s="21"/>
      <c r="D11" s="21"/>
      <c r="E11" s="22"/>
      <c r="F11" s="22"/>
      <c r="G11" s="22"/>
      <c r="H11" s="22"/>
      <c r="I11" s="21"/>
      <c r="J11" s="21"/>
    </row>
    <row r="12" spans="1:16" s="4" customFormat="1" ht="12" customHeight="1" x14ac:dyDescent="0.2">
      <c r="A12" s="30"/>
      <c r="B12" s="46"/>
      <c r="C12" s="21"/>
      <c r="D12" s="21"/>
      <c r="E12" s="22"/>
      <c r="F12" s="22"/>
      <c r="G12" s="22"/>
      <c r="H12" s="22"/>
      <c r="I12" s="21"/>
      <c r="J12" s="21"/>
    </row>
    <row r="13" spans="1:16" s="4" customFormat="1" ht="12" customHeight="1" x14ac:dyDescent="0.2">
      <c r="A13" s="68" t="s">
        <v>60</v>
      </c>
      <c r="B13" s="70" t="s">
        <v>10</v>
      </c>
      <c r="C13" s="72" t="s">
        <v>28</v>
      </c>
      <c r="D13" s="63"/>
      <c r="E13" s="62" t="s">
        <v>29</v>
      </c>
      <c r="F13" s="63"/>
      <c r="G13" s="62" t="s">
        <v>30</v>
      </c>
      <c r="H13" s="63"/>
      <c r="I13" s="62" t="s">
        <v>31</v>
      </c>
      <c r="J13" s="63"/>
    </row>
    <row r="14" spans="1:16" s="8" customFormat="1" ht="12" customHeight="1" x14ac:dyDescent="0.2">
      <c r="A14" s="69"/>
      <c r="B14" s="71"/>
      <c r="C14" s="56" t="s">
        <v>51</v>
      </c>
      <c r="D14" s="55" t="s">
        <v>63</v>
      </c>
      <c r="E14" s="56" t="s">
        <v>51</v>
      </c>
      <c r="F14" s="55" t="s">
        <v>63</v>
      </c>
      <c r="G14" s="56" t="s">
        <v>51</v>
      </c>
      <c r="H14" s="55" t="s">
        <v>63</v>
      </c>
      <c r="I14" s="56" t="s">
        <v>51</v>
      </c>
      <c r="J14" s="55" t="s">
        <v>63</v>
      </c>
    </row>
    <row r="15" spans="1:16" s="8" customFormat="1" ht="12" customHeight="1" x14ac:dyDescent="0.2">
      <c r="A15" s="36"/>
      <c r="B15" s="46"/>
      <c r="C15" s="23"/>
      <c r="D15" s="23"/>
      <c r="E15" s="23"/>
      <c r="F15" s="23"/>
      <c r="G15" s="23"/>
      <c r="H15" s="23"/>
      <c r="I15" s="23"/>
      <c r="J15" s="23"/>
    </row>
    <row r="16" spans="1:16" s="8" customFormat="1" ht="12" customHeight="1" x14ac:dyDescent="0.2">
      <c r="A16" s="30" t="s">
        <v>18</v>
      </c>
      <c r="B16" s="44" t="s">
        <v>24</v>
      </c>
      <c r="C16" s="52">
        <v>21.23</v>
      </c>
      <c r="D16" s="52">
        <v>22.22</v>
      </c>
      <c r="E16" s="52">
        <v>8.92</v>
      </c>
      <c r="F16" s="52">
        <v>13.18</v>
      </c>
      <c r="G16" s="52">
        <v>15.3</v>
      </c>
      <c r="H16" s="52">
        <v>19.45</v>
      </c>
      <c r="I16" s="52">
        <v>15.32</v>
      </c>
      <c r="J16" s="52">
        <v>18.98</v>
      </c>
    </row>
    <row r="17" spans="1:10" s="8" customFormat="1" ht="12" customHeight="1" x14ac:dyDescent="0.2">
      <c r="A17" s="30" t="s">
        <v>19</v>
      </c>
      <c r="B17" s="44" t="s">
        <v>25</v>
      </c>
      <c r="C17" s="52">
        <v>1.08</v>
      </c>
      <c r="D17" s="52">
        <v>0.99</v>
      </c>
      <c r="E17" s="52">
        <v>1.29</v>
      </c>
      <c r="F17" s="52">
        <v>1.25</v>
      </c>
      <c r="G17" s="52">
        <v>1.42</v>
      </c>
      <c r="H17" s="52">
        <v>1.32</v>
      </c>
      <c r="I17" s="52">
        <v>1.2</v>
      </c>
      <c r="J17" s="52">
        <v>1.1100000000000001</v>
      </c>
    </row>
    <row r="18" spans="1:10" s="8" customFormat="1" ht="12" customHeight="1" x14ac:dyDescent="0.2">
      <c r="A18" s="30" t="s">
        <v>20</v>
      </c>
      <c r="B18" s="44" t="s">
        <v>26</v>
      </c>
      <c r="C18" s="53">
        <v>60284</v>
      </c>
      <c r="D18" s="53">
        <v>63357</v>
      </c>
      <c r="E18" s="53">
        <v>67184</v>
      </c>
      <c r="F18" s="53">
        <v>67526</v>
      </c>
      <c r="G18" s="53">
        <v>53923</v>
      </c>
      <c r="H18" s="53">
        <v>53336</v>
      </c>
      <c r="I18" s="53">
        <v>36627</v>
      </c>
      <c r="J18" s="53">
        <v>45752</v>
      </c>
    </row>
    <row r="19" spans="1:10" s="4" customFormat="1" ht="12" customHeight="1" x14ac:dyDescent="0.2">
      <c r="A19" s="30" t="s">
        <v>21</v>
      </c>
      <c r="B19" s="44" t="s">
        <v>26</v>
      </c>
      <c r="C19" s="53">
        <v>26928</v>
      </c>
      <c r="D19" s="53">
        <v>28363</v>
      </c>
      <c r="E19" s="53">
        <v>21555</v>
      </c>
      <c r="F19" s="53">
        <v>22753</v>
      </c>
      <c r="G19" s="53">
        <v>16044</v>
      </c>
      <c r="H19" s="53">
        <v>18414</v>
      </c>
      <c r="I19" s="53">
        <v>33558</v>
      </c>
      <c r="J19" s="53">
        <v>32048</v>
      </c>
    </row>
    <row r="20" spans="1:10" s="4" customFormat="1" ht="12" customHeight="1" x14ac:dyDescent="0.2">
      <c r="A20" s="30" t="s">
        <v>22</v>
      </c>
      <c r="B20" s="44" t="s">
        <v>26</v>
      </c>
      <c r="C20" s="53">
        <v>87212</v>
      </c>
      <c r="D20" s="53">
        <v>91720</v>
      </c>
      <c r="E20" s="53">
        <v>88739</v>
      </c>
      <c r="F20" s="53">
        <v>90279</v>
      </c>
      <c r="G20" s="53">
        <v>69967</v>
      </c>
      <c r="H20" s="53">
        <v>71750</v>
      </c>
      <c r="I20" s="53">
        <v>70185</v>
      </c>
      <c r="J20" s="53">
        <v>77800</v>
      </c>
    </row>
    <row r="21" spans="1:10" s="4" customFormat="1" ht="12" customHeight="1" x14ac:dyDescent="0.2">
      <c r="A21" s="31" t="s">
        <v>23</v>
      </c>
      <c r="B21" s="45" t="s">
        <v>27</v>
      </c>
      <c r="C21" s="54">
        <v>34375</v>
      </c>
      <c r="D21" s="54">
        <v>54046</v>
      </c>
      <c r="E21" s="54">
        <v>30334</v>
      </c>
      <c r="F21" s="54">
        <v>45617</v>
      </c>
      <c r="G21" s="54">
        <v>26471</v>
      </c>
      <c r="H21" s="54">
        <v>33348</v>
      </c>
      <c r="I21" s="54">
        <v>17348</v>
      </c>
      <c r="J21" s="54">
        <v>33279</v>
      </c>
    </row>
    <row r="22" spans="1:10" s="4" customFormat="1" ht="12" customHeight="1" x14ac:dyDescent="0.2">
      <c r="A22" s="30"/>
      <c r="B22" s="46"/>
      <c r="C22" s="21"/>
      <c r="D22" s="21"/>
      <c r="E22" s="22"/>
      <c r="F22" s="22"/>
      <c r="G22" s="22"/>
      <c r="H22" s="22"/>
      <c r="I22" s="21"/>
      <c r="J22" s="21"/>
    </row>
    <row r="23" spans="1:10" s="4" customFormat="1" ht="12" customHeight="1" x14ac:dyDescent="0.2">
      <c r="A23" s="30"/>
      <c r="B23" s="46"/>
      <c r="C23" s="21"/>
      <c r="D23" s="21"/>
      <c r="E23" s="24"/>
      <c r="F23" s="24"/>
      <c r="G23" s="24"/>
      <c r="H23" s="24"/>
      <c r="I23" s="25"/>
      <c r="J23" s="25"/>
    </row>
    <row r="24" spans="1:10" s="4" customFormat="1" ht="12" customHeight="1" x14ac:dyDescent="0.2">
      <c r="A24" s="68" t="s">
        <v>60</v>
      </c>
      <c r="B24" s="70" t="s">
        <v>10</v>
      </c>
      <c r="C24" s="72" t="s">
        <v>32</v>
      </c>
      <c r="D24" s="63"/>
      <c r="E24" s="62" t="s">
        <v>33</v>
      </c>
      <c r="F24" s="63"/>
      <c r="G24" s="62" t="s">
        <v>34</v>
      </c>
      <c r="H24" s="63"/>
      <c r="I24" s="62"/>
      <c r="J24" s="63"/>
    </row>
    <row r="25" spans="1:10" s="4" customFormat="1" ht="12" customHeight="1" x14ac:dyDescent="0.2">
      <c r="A25" s="69"/>
      <c r="B25" s="71"/>
      <c r="C25" s="56" t="s">
        <v>51</v>
      </c>
      <c r="D25" s="55" t="s">
        <v>63</v>
      </c>
      <c r="E25" s="56" t="s">
        <v>51</v>
      </c>
      <c r="F25" s="55" t="s">
        <v>63</v>
      </c>
      <c r="G25" s="56" t="s">
        <v>51</v>
      </c>
      <c r="H25" s="55" t="s">
        <v>63</v>
      </c>
      <c r="I25" s="51"/>
      <c r="J25" s="50"/>
    </row>
    <row r="26" spans="1:10" s="4" customFormat="1" ht="12" customHeight="1" x14ac:dyDescent="0.2">
      <c r="A26" s="36"/>
      <c r="B26" s="46"/>
      <c r="C26" s="23"/>
      <c r="D26" s="23"/>
      <c r="E26" s="23"/>
      <c r="F26" s="23"/>
      <c r="G26" s="23"/>
      <c r="H26" s="23"/>
      <c r="I26" s="23"/>
      <c r="J26" s="23"/>
    </row>
    <row r="27" spans="1:10" s="4" customFormat="1" ht="12" customHeight="1" x14ac:dyDescent="0.2">
      <c r="A27" s="30" t="s">
        <v>18</v>
      </c>
      <c r="B27" s="44" t="s">
        <v>24</v>
      </c>
      <c r="C27" s="52">
        <v>14.2</v>
      </c>
      <c r="D27" s="52">
        <v>16.53</v>
      </c>
      <c r="E27" s="58" t="s">
        <v>54</v>
      </c>
      <c r="F27" s="52">
        <v>12.44</v>
      </c>
      <c r="G27" s="52">
        <v>9.34</v>
      </c>
      <c r="H27" s="52">
        <v>11.52</v>
      </c>
      <c r="I27" s="20"/>
      <c r="J27" s="20"/>
    </row>
    <row r="28" spans="1:10" s="4" customFormat="1" ht="12" customHeight="1" x14ac:dyDescent="0.2">
      <c r="A28" s="30" t="s">
        <v>19</v>
      </c>
      <c r="B28" s="44" t="s">
        <v>25</v>
      </c>
      <c r="C28" s="52">
        <v>1.37</v>
      </c>
      <c r="D28" s="52">
        <v>1.25</v>
      </c>
      <c r="E28" s="58" t="s">
        <v>55</v>
      </c>
      <c r="F28" s="52">
        <v>1.17</v>
      </c>
      <c r="G28" s="52">
        <v>1.35</v>
      </c>
      <c r="H28" s="52">
        <v>1.23</v>
      </c>
      <c r="I28" s="21"/>
      <c r="J28" s="21"/>
    </row>
    <row r="29" spans="1:10" s="4" customFormat="1" ht="12" customHeight="1" x14ac:dyDescent="0.2">
      <c r="A29" s="30" t="s">
        <v>20</v>
      </c>
      <c r="B29" s="44" t="s">
        <v>26</v>
      </c>
      <c r="C29" s="53">
        <v>38407</v>
      </c>
      <c r="D29" s="53">
        <v>36818</v>
      </c>
      <c r="E29" s="53" t="s">
        <v>56</v>
      </c>
      <c r="F29" s="53">
        <v>24314</v>
      </c>
      <c r="G29" s="53">
        <v>86288</v>
      </c>
      <c r="H29" s="53">
        <v>61953</v>
      </c>
      <c r="I29" s="21"/>
      <c r="J29" s="21"/>
    </row>
    <row r="30" spans="1:10" s="4" customFormat="1" ht="12" customHeight="1" x14ac:dyDescent="0.2">
      <c r="A30" s="30" t="s">
        <v>21</v>
      </c>
      <c r="B30" s="44" t="s">
        <v>26</v>
      </c>
      <c r="C30" s="53">
        <v>20570</v>
      </c>
      <c r="D30" s="53">
        <v>25906</v>
      </c>
      <c r="E30" s="53"/>
      <c r="F30" s="53">
        <v>39064</v>
      </c>
      <c r="G30" s="53">
        <v>14614</v>
      </c>
      <c r="H30" s="53">
        <v>23104</v>
      </c>
      <c r="I30" s="21"/>
      <c r="J30" s="21"/>
    </row>
    <row r="31" spans="1:10" s="4" customFormat="1" ht="12" customHeight="1" x14ac:dyDescent="0.2">
      <c r="A31" s="30" t="s">
        <v>22</v>
      </c>
      <c r="B31" s="44" t="s">
        <v>26</v>
      </c>
      <c r="C31" s="53">
        <v>58977</v>
      </c>
      <c r="D31" s="53">
        <v>62724</v>
      </c>
      <c r="E31" s="53"/>
      <c r="F31" s="53">
        <v>63378</v>
      </c>
      <c r="G31" s="53">
        <v>100902</v>
      </c>
      <c r="H31" s="53">
        <v>85057</v>
      </c>
      <c r="I31" s="21"/>
      <c r="J31" s="21"/>
    </row>
    <row r="32" spans="1:10" s="4" customFormat="1" ht="12" customHeight="1" x14ac:dyDescent="0.2">
      <c r="A32" s="31" t="s">
        <v>23</v>
      </c>
      <c r="B32" s="45" t="s">
        <v>27</v>
      </c>
      <c r="C32" s="54">
        <v>16793</v>
      </c>
      <c r="D32" s="54">
        <v>23149</v>
      </c>
      <c r="E32" s="54"/>
      <c r="F32" s="54">
        <v>16287</v>
      </c>
      <c r="G32" s="54">
        <v>48182</v>
      </c>
      <c r="H32" s="54">
        <v>41184</v>
      </c>
      <c r="I32" s="29"/>
      <c r="J32" s="29"/>
    </row>
    <row r="33" spans="1:20" s="4" customFormat="1" ht="12" customHeight="1" x14ac:dyDescent="0.2">
      <c r="A33" s="37"/>
      <c r="B33" s="46"/>
      <c r="C33" s="21"/>
      <c r="D33" s="21"/>
      <c r="E33" s="21"/>
      <c r="F33" s="21"/>
      <c r="G33" s="21"/>
      <c r="H33" s="21"/>
      <c r="I33" s="21"/>
      <c r="J33" s="21"/>
    </row>
    <row r="34" spans="1:20" s="4" customFormat="1" ht="12" customHeight="1" x14ac:dyDescent="0.2">
      <c r="A34" s="38"/>
      <c r="B34" s="46"/>
      <c r="C34" s="21"/>
      <c r="D34" s="21"/>
      <c r="E34" s="33"/>
      <c r="F34" s="33"/>
      <c r="G34" s="22"/>
      <c r="H34" s="22"/>
      <c r="I34" s="21"/>
      <c r="J34" s="21"/>
    </row>
    <row r="35" spans="1:20" s="4" customFormat="1" ht="12" customHeight="1" x14ac:dyDescent="0.2">
      <c r="A35" s="68" t="s">
        <v>60</v>
      </c>
      <c r="B35" s="70" t="s">
        <v>10</v>
      </c>
      <c r="C35" s="73" t="s">
        <v>35</v>
      </c>
      <c r="D35" s="90"/>
      <c r="E35" s="62" t="s">
        <v>71</v>
      </c>
      <c r="F35" s="83"/>
      <c r="G35" s="62" t="s">
        <v>71</v>
      </c>
      <c r="H35" s="83"/>
      <c r="I35" s="62" t="s">
        <v>71</v>
      </c>
      <c r="J35" s="83"/>
    </row>
    <row r="36" spans="1:20" s="4" customFormat="1" ht="12" customHeight="1" x14ac:dyDescent="0.2">
      <c r="A36" s="76"/>
      <c r="B36" s="78"/>
      <c r="C36" s="81"/>
      <c r="D36" s="99"/>
      <c r="E36" s="84" t="s">
        <v>74</v>
      </c>
      <c r="F36" s="104"/>
      <c r="G36" s="84" t="s">
        <v>75</v>
      </c>
      <c r="H36" s="104"/>
      <c r="I36" s="84" t="s">
        <v>76</v>
      </c>
      <c r="J36" s="104"/>
      <c r="T36" s="32"/>
    </row>
    <row r="37" spans="1:20" s="8" customFormat="1" ht="12" customHeight="1" x14ac:dyDescent="0.2">
      <c r="A37" s="76"/>
      <c r="B37" s="78"/>
      <c r="C37" s="100"/>
      <c r="D37" s="101"/>
      <c r="E37" s="49"/>
      <c r="F37" s="48"/>
      <c r="G37" s="49"/>
      <c r="H37" s="48"/>
      <c r="I37" s="49"/>
      <c r="J37" s="48"/>
      <c r="K37" s="4"/>
      <c r="L37" s="4"/>
      <c r="M37" s="4"/>
      <c r="N37" s="4"/>
      <c r="O37" s="4"/>
      <c r="P37" s="4"/>
      <c r="Q37" s="4"/>
      <c r="R37" s="4"/>
    </row>
    <row r="38" spans="1:20" s="8" customFormat="1" ht="12" customHeight="1" x14ac:dyDescent="0.2">
      <c r="A38" s="96"/>
      <c r="B38" s="97"/>
      <c r="C38" s="56" t="s">
        <v>51</v>
      </c>
      <c r="D38" s="55" t="s">
        <v>63</v>
      </c>
      <c r="E38" s="56" t="s">
        <v>51</v>
      </c>
      <c r="F38" s="55" t="s">
        <v>63</v>
      </c>
      <c r="G38" s="56" t="s">
        <v>51</v>
      </c>
      <c r="H38" s="55" t="s">
        <v>63</v>
      </c>
      <c r="I38" s="56" t="s">
        <v>51</v>
      </c>
      <c r="J38" s="55" t="s">
        <v>63</v>
      </c>
      <c r="K38" s="4"/>
      <c r="L38" s="13" t="s">
        <v>5</v>
      </c>
      <c r="M38" s="13"/>
      <c r="N38" s="13">
        <v>1997</v>
      </c>
      <c r="O38" s="13"/>
      <c r="P38" s="13" t="s">
        <v>8</v>
      </c>
      <c r="Q38" s="13"/>
      <c r="R38" s="13" t="s">
        <v>8</v>
      </c>
    </row>
    <row r="39" spans="1:20" s="8" customFormat="1" ht="12" customHeight="1" x14ac:dyDescent="0.2">
      <c r="A39" s="36"/>
      <c r="B39" s="46"/>
      <c r="C39" s="23"/>
      <c r="D39" s="23"/>
      <c r="E39" s="23"/>
      <c r="F39" s="23"/>
      <c r="G39" s="23"/>
      <c r="H39" s="23"/>
      <c r="I39" s="23"/>
      <c r="J39" s="23"/>
      <c r="K39" s="4"/>
      <c r="L39" s="13" t="s">
        <v>7</v>
      </c>
      <c r="M39" s="13" t="s">
        <v>6</v>
      </c>
      <c r="N39" s="13" t="s">
        <v>7</v>
      </c>
      <c r="O39" s="13" t="s">
        <v>6</v>
      </c>
      <c r="P39" s="13" t="s">
        <v>7</v>
      </c>
      <c r="Q39" s="13" t="s">
        <v>6</v>
      </c>
      <c r="R39" s="13" t="s">
        <v>7</v>
      </c>
      <c r="S39" s="13" t="s">
        <v>6</v>
      </c>
    </row>
    <row r="40" spans="1:20" s="8" customFormat="1" ht="12" customHeight="1" x14ac:dyDescent="0.2">
      <c r="A40" s="30" t="s">
        <v>18</v>
      </c>
      <c r="B40" s="44" t="s">
        <v>24</v>
      </c>
      <c r="C40" s="52">
        <v>20.37</v>
      </c>
      <c r="D40" s="52">
        <v>26.02</v>
      </c>
      <c r="E40" s="52">
        <v>17.93</v>
      </c>
      <c r="F40" s="52">
        <v>22.63</v>
      </c>
      <c r="G40" s="52">
        <v>15.59</v>
      </c>
      <c r="H40" s="52">
        <v>19.62</v>
      </c>
      <c r="I40" s="52">
        <v>17.239999999999998</v>
      </c>
      <c r="J40" s="52">
        <v>21.18</v>
      </c>
      <c r="K40" s="4" t="s">
        <v>0</v>
      </c>
      <c r="L40" s="13">
        <v>683</v>
      </c>
      <c r="M40" s="13">
        <v>12169</v>
      </c>
      <c r="N40" s="13">
        <v>1426</v>
      </c>
      <c r="O40" s="13">
        <v>8786</v>
      </c>
      <c r="P40" s="16" t="e">
        <f>+(((N40+I40+#REF!+#REF!)/4)-L40)/(L40/100)</f>
        <v>#REF!</v>
      </c>
      <c r="Q40" s="16" t="e">
        <f>+(((O40+J40+#REF!+#REF!)/4)-M40)/(M40/100)</f>
        <v>#REF!</v>
      </c>
      <c r="R40" s="4">
        <v>86.8</v>
      </c>
      <c r="S40" s="7">
        <v>-30.9</v>
      </c>
    </row>
    <row r="41" spans="1:20" s="8" customFormat="1" ht="12" customHeight="1" x14ac:dyDescent="0.2">
      <c r="A41" s="30" t="s">
        <v>19</v>
      </c>
      <c r="B41" s="44" t="s">
        <v>25</v>
      </c>
      <c r="C41" s="52">
        <v>1.45</v>
      </c>
      <c r="D41" s="52">
        <v>1.27</v>
      </c>
      <c r="E41" s="52">
        <v>1.24</v>
      </c>
      <c r="F41" s="52">
        <v>1.07</v>
      </c>
      <c r="G41" s="52">
        <v>1.4</v>
      </c>
      <c r="H41" s="52">
        <v>1.25</v>
      </c>
      <c r="I41" s="52">
        <v>1.43</v>
      </c>
      <c r="J41" s="52">
        <v>1.24</v>
      </c>
      <c r="K41" s="4" t="s">
        <v>1</v>
      </c>
      <c r="L41" s="13">
        <v>491</v>
      </c>
      <c r="M41" s="13">
        <v>11803</v>
      </c>
      <c r="N41" s="13">
        <v>217</v>
      </c>
      <c r="O41" s="13">
        <v>9673</v>
      </c>
      <c r="P41" s="16" t="e">
        <f>+(((N41+I41+#REF!+#REF!)/4)-L41)/(L41/100)</f>
        <v>#REF!</v>
      </c>
      <c r="Q41" s="16" t="e">
        <f>+(((O41+J41+#REF!+#REF!)/4)-M41)/(M41/100)</f>
        <v>#REF!</v>
      </c>
      <c r="R41" s="4">
        <v>-53.9</v>
      </c>
      <c r="S41" s="7">
        <f>-22.2</f>
        <v>-22.2</v>
      </c>
    </row>
    <row r="42" spans="1:20" s="8" customFormat="1" ht="12" customHeight="1" x14ac:dyDescent="0.2">
      <c r="A42" s="30" t="s">
        <v>20</v>
      </c>
      <c r="B42" s="44" t="s">
        <v>26</v>
      </c>
      <c r="C42" s="53">
        <v>75368</v>
      </c>
      <c r="D42" s="53">
        <v>70510</v>
      </c>
      <c r="E42" s="53">
        <v>51161</v>
      </c>
      <c r="F42" s="53">
        <v>52688</v>
      </c>
      <c r="G42" s="53">
        <v>84363</v>
      </c>
      <c r="H42" s="53">
        <v>72518</v>
      </c>
      <c r="I42" s="53">
        <v>66705</v>
      </c>
      <c r="J42" s="53">
        <v>58055</v>
      </c>
      <c r="K42" s="4" t="s">
        <v>2</v>
      </c>
      <c r="L42" s="13">
        <v>226</v>
      </c>
      <c r="M42" s="13">
        <v>10578</v>
      </c>
      <c r="N42" s="13">
        <v>47</v>
      </c>
      <c r="O42" s="13">
        <v>12413</v>
      </c>
      <c r="P42" s="16" t="e">
        <f>+(((N42+I42+#REF!+#REF!)/4)-L42)/(L42/100)</f>
        <v>#REF!</v>
      </c>
      <c r="Q42" s="16" t="e">
        <f>+(((O42+J42+#REF!+#REF!)/4)-M42)/(M42/100)</f>
        <v>#REF!</v>
      </c>
      <c r="R42" s="4">
        <v>-81.400000000000006</v>
      </c>
      <c r="S42" s="7">
        <v>1.2</v>
      </c>
    </row>
    <row r="43" spans="1:20" s="8" customFormat="1" ht="12" customHeight="1" x14ac:dyDescent="0.2">
      <c r="A43" s="30" t="s">
        <v>21</v>
      </c>
      <c r="B43" s="44" t="s">
        <v>26</v>
      </c>
      <c r="C43" s="53">
        <v>11802</v>
      </c>
      <c r="D43" s="53">
        <v>14671</v>
      </c>
      <c r="E43" s="53">
        <v>20475</v>
      </c>
      <c r="F43" s="53">
        <v>32877</v>
      </c>
      <c r="G43" s="53">
        <v>12032</v>
      </c>
      <c r="H43" s="53">
        <v>17017</v>
      </c>
      <c r="I43" s="53">
        <v>15000</v>
      </c>
      <c r="J43" s="53">
        <v>21817</v>
      </c>
      <c r="K43" s="4" t="s">
        <v>3</v>
      </c>
      <c r="L43" s="13">
        <v>256</v>
      </c>
      <c r="M43" s="13">
        <v>1659</v>
      </c>
      <c r="N43" s="13">
        <v>26</v>
      </c>
      <c r="O43" s="13">
        <v>1902</v>
      </c>
      <c r="P43" s="16" t="e">
        <f>+(((N43+I43+#REF!+#REF!)/4)-L43)/(L43/100)</f>
        <v>#REF!</v>
      </c>
      <c r="Q43" s="16" t="e">
        <f>+(((O43+J43+#REF!+#REF!)/4)-M43)/(M43/100)</f>
        <v>#REF!</v>
      </c>
      <c r="R43" s="4">
        <v>-68.400000000000006</v>
      </c>
      <c r="S43" s="7">
        <v>67</v>
      </c>
    </row>
    <row r="44" spans="1:20" s="8" customFormat="1" ht="12" customHeight="1" x14ac:dyDescent="0.2">
      <c r="A44" s="30" t="s">
        <v>22</v>
      </c>
      <c r="B44" s="44" t="s">
        <v>26</v>
      </c>
      <c r="C44" s="53">
        <v>87170</v>
      </c>
      <c r="D44" s="53">
        <v>85182</v>
      </c>
      <c r="E44" s="53">
        <v>71636</v>
      </c>
      <c r="F44" s="53">
        <v>85565</v>
      </c>
      <c r="G44" s="53">
        <v>96395</v>
      </c>
      <c r="H44" s="53">
        <v>89535</v>
      </c>
      <c r="I44" s="53">
        <v>81705</v>
      </c>
      <c r="J44" s="53">
        <v>79872</v>
      </c>
      <c r="K44" s="4" t="s">
        <v>4</v>
      </c>
      <c r="L44" s="13">
        <v>12</v>
      </c>
      <c r="M44" s="13">
        <v>3290</v>
      </c>
      <c r="N44" s="13">
        <v>7</v>
      </c>
      <c r="O44" s="13">
        <v>4162</v>
      </c>
      <c r="P44" s="16" t="e">
        <f>+(((N44+I44+#REF!+#REF!)/4)-L44)/(L44/100)</f>
        <v>#REF!</v>
      </c>
      <c r="Q44" s="16" t="e">
        <f>+(((O44+J44+#REF!+#REF!)/4)-M44)/(M44/100)</f>
        <v>#REF!</v>
      </c>
      <c r="R44" s="7">
        <v>25</v>
      </c>
      <c r="S44" s="7">
        <v>25</v>
      </c>
    </row>
    <row r="45" spans="1:20" s="8" customFormat="1" ht="12" customHeight="1" x14ac:dyDescent="0.2">
      <c r="A45" s="31" t="s">
        <v>23</v>
      </c>
      <c r="B45" s="45" t="s">
        <v>27</v>
      </c>
      <c r="C45" s="54">
        <v>36420</v>
      </c>
      <c r="D45" s="54">
        <v>45924</v>
      </c>
      <c r="E45" s="54">
        <v>27456</v>
      </c>
      <c r="F45" s="54">
        <v>38370</v>
      </c>
      <c r="G45" s="54">
        <v>42927</v>
      </c>
      <c r="H45" s="54">
        <v>48153</v>
      </c>
      <c r="I45" s="54">
        <v>32732</v>
      </c>
      <c r="J45" s="54">
        <v>38021</v>
      </c>
      <c r="K45" s="4"/>
      <c r="L45" s="13"/>
      <c r="M45" s="13"/>
      <c r="N45" s="13"/>
      <c r="O45" s="13"/>
      <c r="P45" s="13"/>
      <c r="Q45" s="13"/>
      <c r="R45" s="4"/>
      <c r="S45" s="7"/>
    </row>
    <row r="46" spans="1:20" s="8" customFormat="1" ht="12" customHeight="1" x14ac:dyDescent="0.2">
      <c r="A46" s="39"/>
      <c r="B46" s="47"/>
      <c r="C46" s="21"/>
      <c r="D46" s="21"/>
      <c r="E46" s="22"/>
      <c r="F46" s="22"/>
      <c r="G46" s="22"/>
      <c r="H46" s="22"/>
      <c r="I46" s="21"/>
      <c r="J46" s="21"/>
      <c r="K46" s="4"/>
      <c r="L46" s="4"/>
      <c r="M46" s="4"/>
      <c r="N46" s="4"/>
      <c r="O46" s="4"/>
      <c r="P46" s="4"/>
      <c r="Q46" s="4"/>
      <c r="R46" s="4"/>
      <c r="S46" s="4"/>
    </row>
    <row r="47" spans="1:20" s="8" customFormat="1" ht="12" customHeight="1" x14ac:dyDescent="0.2">
      <c r="A47" s="39"/>
      <c r="B47" s="47"/>
      <c r="C47" s="21"/>
      <c r="D47" s="21"/>
      <c r="E47" s="33"/>
      <c r="F47" s="33"/>
      <c r="G47" s="22"/>
      <c r="H47" s="22"/>
      <c r="I47" s="21"/>
      <c r="J47" s="21"/>
      <c r="K47" s="4"/>
      <c r="L47" s="4"/>
      <c r="M47" s="4"/>
      <c r="N47" s="4"/>
      <c r="O47" s="4"/>
      <c r="P47" s="4"/>
      <c r="Q47" s="4"/>
      <c r="R47" s="4"/>
    </row>
    <row r="48" spans="1:20" s="8" customFormat="1" ht="12" customHeight="1" x14ac:dyDescent="0.2">
      <c r="A48" s="68" t="s">
        <v>58</v>
      </c>
      <c r="B48" s="70" t="s">
        <v>10</v>
      </c>
      <c r="C48" s="73" t="s">
        <v>36</v>
      </c>
      <c r="D48" s="63"/>
      <c r="E48" s="73" t="s">
        <v>37</v>
      </c>
      <c r="F48" s="63"/>
      <c r="G48" s="90" t="s">
        <v>38</v>
      </c>
      <c r="H48" s="63"/>
      <c r="I48" s="73" t="s">
        <v>39</v>
      </c>
      <c r="J48" s="63"/>
      <c r="K48" s="4"/>
      <c r="L48" s="4"/>
      <c r="M48" s="4"/>
      <c r="N48" s="4"/>
      <c r="O48" s="4"/>
      <c r="P48" s="4"/>
      <c r="Q48" s="4"/>
      <c r="R48" s="4"/>
    </row>
    <row r="49" spans="1:18" s="8" customFormat="1" ht="12" customHeight="1" x14ac:dyDescent="0.2">
      <c r="A49" s="102"/>
      <c r="B49" s="79"/>
      <c r="C49" s="74"/>
      <c r="D49" s="75"/>
      <c r="E49" s="74"/>
      <c r="F49" s="75"/>
      <c r="G49" s="91"/>
      <c r="H49" s="75"/>
      <c r="I49" s="74"/>
      <c r="J49" s="75"/>
      <c r="L49" s="4"/>
      <c r="M49" s="4"/>
      <c r="N49" s="4"/>
      <c r="O49" s="4"/>
      <c r="P49" s="4"/>
      <c r="Q49" s="4"/>
      <c r="R49" s="4"/>
    </row>
    <row r="50" spans="1:18" s="8" customFormat="1" ht="12" customHeight="1" x14ac:dyDescent="0.2">
      <c r="A50" s="103"/>
      <c r="B50" s="71"/>
      <c r="C50" s="56" t="s">
        <v>51</v>
      </c>
      <c r="D50" s="55" t="s">
        <v>63</v>
      </c>
      <c r="E50" s="56" t="s">
        <v>51</v>
      </c>
      <c r="F50" s="55" t="s">
        <v>63</v>
      </c>
      <c r="G50" s="56" t="s">
        <v>51</v>
      </c>
      <c r="H50" s="55" t="s">
        <v>63</v>
      </c>
      <c r="I50" s="56" t="s">
        <v>51</v>
      </c>
      <c r="J50" s="55" t="s">
        <v>63</v>
      </c>
      <c r="L50" s="4"/>
      <c r="M50" s="4"/>
      <c r="N50" s="4"/>
      <c r="O50" s="4"/>
      <c r="P50" s="4"/>
      <c r="Q50" s="4"/>
      <c r="R50" s="4"/>
    </row>
    <row r="51" spans="1:18" s="8" customFormat="1" ht="12" customHeight="1" x14ac:dyDescent="0.2">
      <c r="A51" s="36"/>
      <c r="B51" s="46"/>
      <c r="C51" s="23"/>
      <c r="D51" s="23"/>
      <c r="E51" s="23"/>
      <c r="F51" s="23"/>
      <c r="G51" s="23"/>
      <c r="H51" s="23"/>
      <c r="I51" s="23"/>
      <c r="J51" s="23"/>
      <c r="L51" s="4"/>
      <c r="M51" s="4"/>
      <c r="N51" s="4"/>
      <c r="O51" s="4"/>
      <c r="P51" s="4"/>
      <c r="Q51" s="4"/>
      <c r="R51" s="4"/>
    </row>
    <row r="52" spans="1:18" s="8" customFormat="1" ht="12" customHeight="1" x14ac:dyDescent="0.2">
      <c r="A52" s="30" t="s">
        <v>18</v>
      </c>
      <c r="B52" s="44" t="s">
        <v>24</v>
      </c>
      <c r="C52" s="52">
        <v>14.68</v>
      </c>
      <c r="D52" s="52">
        <v>14.56</v>
      </c>
      <c r="E52" s="52">
        <v>15.3</v>
      </c>
      <c r="F52" s="52">
        <v>17.25</v>
      </c>
      <c r="G52" s="52">
        <v>15.78</v>
      </c>
      <c r="H52" s="52">
        <v>20.63</v>
      </c>
      <c r="I52" s="52">
        <v>18.47</v>
      </c>
      <c r="J52" s="52">
        <v>25.03</v>
      </c>
    </row>
    <row r="53" spans="1:18" s="8" customFormat="1" ht="12" customHeight="1" x14ac:dyDescent="0.2">
      <c r="A53" s="30" t="s">
        <v>19</v>
      </c>
      <c r="B53" s="44" t="s">
        <v>25</v>
      </c>
      <c r="C53" s="52">
        <v>1.36</v>
      </c>
      <c r="D53" s="52">
        <v>1.26</v>
      </c>
      <c r="E53" s="52">
        <v>1.49</v>
      </c>
      <c r="F53" s="52">
        <v>1.33</v>
      </c>
      <c r="G53" s="52">
        <v>1.42</v>
      </c>
      <c r="H53" s="52">
        <v>1.28</v>
      </c>
      <c r="I53" s="52">
        <v>1.27</v>
      </c>
      <c r="J53" s="52">
        <v>1.1100000000000001</v>
      </c>
    </row>
    <row r="54" spans="1:18" s="8" customFormat="1" ht="12" customHeight="1" x14ac:dyDescent="0.2">
      <c r="A54" s="30" t="s">
        <v>20</v>
      </c>
      <c r="B54" s="44" t="s">
        <v>26</v>
      </c>
      <c r="C54" s="53">
        <v>26883</v>
      </c>
      <c r="D54" s="53">
        <v>17774</v>
      </c>
      <c r="E54" s="53">
        <v>52294</v>
      </c>
      <c r="F54" s="53">
        <v>45599</v>
      </c>
      <c r="G54" s="53">
        <v>69198</v>
      </c>
      <c r="H54" s="53">
        <v>65793</v>
      </c>
      <c r="I54" s="53">
        <v>102975</v>
      </c>
      <c r="J54" s="53">
        <v>97249</v>
      </c>
    </row>
    <row r="55" spans="1:18" s="8" customFormat="1" ht="12" customHeight="1" x14ac:dyDescent="0.2">
      <c r="A55" s="30" t="s">
        <v>21</v>
      </c>
      <c r="B55" s="44" t="s">
        <v>26</v>
      </c>
      <c r="C55" s="53">
        <v>27789</v>
      </c>
      <c r="D55" s="53">
        <v>32325</v>
      </c>
      <c r="E55" s="53">
        <v>14629</v>
      </c>
      <c r="F55" s="53">
        <v>19733</v>
      </c>
      <c r="G55" s="53">
        <v>12064</v>
      </c>
      <c r="H55" s="53">
        <v>17193</v>
      </c>
      <c r="I55" s="53">
        <v>10557</v>
      </c>
      <c r="J55" s="53">
        <v>17325</v>
      </c>
    </row>
    <row r="56" spans="1:18" s="8" customFormat="1" ht="12" customHeight="1" x14ac:dyDescent="0.2">
      <c r="A56" s="30" t="s">
        <v>22</v>
      </c>
      <c r="B56" s="44" t="s">
        <v>26</v>
      </c>
      <c r="C56" s="53">
        <v>54672</v>
      </c>
      <c r="D56" s="53">
        <v>50099</v>
      </c>
      <c r="E56" s="53">
        <v>66923</v>
      </c>
      <c r="F56" s="53">
        <v>65332</v>
      </c>
      <c r="G56" s="53">
        <v>81262</v>
      </c>
      <c r="H56" s="53">
        <v>82986</v>
      </c>
      <c r="I56" s="53">
        <v>113532</v>
      </c>
      <c r="J56" s="53">
        <v>114573</v>
      </c>
    </row>
    <row r="57" spans="1:18" s="8" customFormat="1" ht="12" customHeight="1" x14ac:dyDescent="0.2">
      <c r="A57" s="31" t="s">
        <v>23</v>
      </c>
      <c r="B57" s="45" t="s">
        <v>27</v>
      </c>
      <c r="C57" s="54">
        <v>4367</v>
      </c>
      <c r="D57" s="54">
        <v>7297</v>
      </c>
      <c r="E57" s="54">
        <v>23592</v>
      </c>
      <c r="F57" s="54">
        <v>27191</v>
      </c>
      <c r="G57" s="54">
        <v>36016</v>
      </c>
      <c r="H57" s="54">
        <v>43109</v>
      </c>
      <c r="I57" s="54">
        <v>62665</v>
      </c>
      <c r="J57" s="54">
        <v>77341</v>
      </c>
    </row>
    <row r="58" spans="1:18" s="8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8" s="8" customFormat="1" ht="12.75" customHeight="1" x14ac:dyDescent="0.2">
      <c r="A59" s="57" t="s">
        <v>40</v>
      </c>
      <c r="C59" s="43"/>
      <c r="D59" s="41"/>
      <c r="E59" s="42"/>
      <c r="F59" s="42"/>
      <c r="G59" s="42"/>
      <c r="H59" s="42"/>
      <c r="I59" s="41"/>
      <c r="J59" s="41"/>
    </row>
    <row r="60" spans="1:18" s="8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8" s="8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15"/>
    </row>
    <row r="62" spans="1:18" s="8" customFormat="1" ht="12.75" customHeight="1" x14ac:dyDescent="0.2">
      <c r="A62" s="3"/>
      <c r="C62" s="9"/>
      <c r="D62" s="9"/>
      <c r="E62" s="9"/>
      <c r="F62" s="9"/>
      <c r="G62" s="9"/>
      <c r="H62" s="9"/>
      <c r="I62" s="6"/>
      <c r="J62" s="6"/>
    </row>
    <row r="63" spans="1:18" s="8" customFormat="1" ht="12.75" customHeight="1" x14ac:dyDescent="0.2">
      <c r="A63" s="28"/>
      <c r="C63" s="28"/>
    </row>
    <row r="64" spans="1:18" ht="12.75" customHeight="1" x14ac:dyDescent="0.2">
      <c r="A64" s="18"/>
    </row>
    <row r="65" spans="1:10" ht="12.75" customHeight="1" x14ac:dyDescent="0.2"/>
    <row r="66" spans="1:10" ht="12.75" customHeight="1" x14ac:dyDescent="0.2">
      <c r="A66" s="12"/>
      <c r="C66" s="17"/>
      <c r="D66" s="17"/>
      <c r="E66" s="17"/>
      <c r="F66" s="17"/>
      <c r="G66" s="17"/>
      <c r="H66" s="17"/>
      <c r="I66" s="14"/>
      <c r="J66" s="14"/>
    </row>
    <row r="67" spans="1:10" ht="12.75" customHeight="1" x14ac:dyDescent="0.2">
      <c r="A67" s="28"/>
      <c r="C67" s="28"/>
      <c r="D67" s="28"/>
      <c r="E67" s="28"/>
      <c r="F67" s="28"/>
      <c r="G67" s="28"/>
      <c r="H67" s="28"/>
      <c r="I67" s="28"/>
      <c r="J67" s="28"/>
    </row>
    <row r="68" spans="1:10" ht="12.75" customHeight="1" x14ac:dyDescent="0.2">
      <c r="A68" s="28"/>
      <c r="C68" s="28"/>
      <c r="D68" s="28"/>
      <c r="E68" s="28"/>
      <c r="F68" s="28"/>
      <c r="G68" s="28"/>
      <c r="H68" s="28"/>
      <c r="I68" s="28"/>
      <c r="J68" s="28"/>
    </row>
  </sheetData>
  <mergeCells count="33"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topLeftCell="A18" zoomScaleNormal="100" zoomScaleSheetLayoutView="75" workbookViewId="0">
      <selection activeCell="M12" sqref="M12"/>
    </sheetView>
  </sheetViews>
  <sheetFormatPr baseColWidth="10" defaultRowHeight="12.75" x14ac:dyDescent="0.2"/>
  <cols>
    <col min="1" max="1" width="37.7109375" style="1" customWidth="1"/>
    <col min="2" max="2" width="11.42578125" style="1"/>
    <col min="3" max="10" width="10.140625" style="1" customWidth="1"/>
    <col min="11" max="15" width="11.42578125" hidden="1" customWidth="1"/>
    <col min="16" max="16" width="15" hidden="1" customWidth="1"/>
    <col min="17" max="17" width="11.42578125" style="1" hidden="1" customWidth="1"/>
    <col min="18" max="18" width="14.7109375" style="1" hidden="1" customWidth="1"/>
    <col min="19" max="19" width="11.42578125" style="1" hidden="1" customWidth="1"/>
    <col min="20" max="16384" width="11.42578125" style="1"/>
  </cols>
  <sheetData>
    <row r="1" spans="1:16" s="4" customFormat="1" ht="20.100000000000001" customHeight="1" x14ac:dyDescent="0.2">
      <c r="A1" s="10" t="s">
        <v>46</v>
      </c>
      <c r="C1" s="11"/>
      <c r="D1" s="19"/>
      <c r="E1" s="27"/>
      <c r="F1" s="27"/>
      <c r="G1" s="27"/>
      <c r="H1" s="27"/>
      <c r="I1" s="26"/>
      <c r="J1" s="27"/>
      <c r="K1" s="5"/>
      <c r="L1" s="5"/>
      <c r="M1" s="5"/>
      <c r="N1" s="5"/>
      <c r="O1" s="5"/>
      <c r="P1" s="5"/>
    </row>
    <row r="2" spans="1:16" s="2" customFormat="1" ht="12" customHeight="1" x14ac:dyDescent="0.2">
      <c r="A2" s="68" t="s">
        <v>53</v>
      </c>
      <c r="B2" s="70" t="s">
        <v>10</v>
      </c>
      <c r="C2" s="72" t="s">
        <v>12</v>
      </c>
      <c r="D2" s="63"/>
      <c r="E2" s="62" t="s">
        <v>15</v>
      </c>
      <c r="F2" s="63"/>
      <c r="G2" s="62" t="s">
        <v>16</v>
      </c>
      <c r="H2" s="63"/>
      <c r="I2" s="62" t="s">
        <v>17</v>
      </c>
      <c r="J2" s="63"/>
    </row>
    <row r="3" spans="1:16" s="2" customFormat="1" ht="12" customHeight="1" x14ac:dyDescent="0.2">
      <c r="A3" s="69"/>
      <c r="B3" s="71"/>
      <c r="C3" s="56" t="s">
        <v>51</v>
      </c>
      <c r="D3" s="55" t="s">
        <v>65</v>
      </c>
      <c r="E3" s="56" t="s">
        <v>51</v>
      </c>
      <c r="F3" s="55" t="s">
        <v>65</v>
      </c>
      <c r="G3" s="56" t="s">
        <v>51</v>
      </c>
      <c r="H3" s="55" t="s">
        <v>65</v>
      </c>
      <c r="I3" s="56" t="s">
        <v>51</v>
      </c>
      <c r="J3" s="55" t="s">
        <v>65</v>
      </c>
    </row>
    <row r="4" spans="1:16" s="4" customFormat="1" ht="12" customHeight="1" x14ac:dyDescent="0.2">
      <c r="A4" s="36"/>
      <c r="B4" s="46"/>
      <c r="C4" s="23"/>
      <c r="D4" s="23"/>
      <c r="E4" s="23"/>
      <c r="F4" s="23"/>
      <c r="G4" s="23"/>
      <c r="H4" s="23"/>
      <c r="I4" s="23"/>
      <c r="J4" s="23"/>
    </row>
    <row r="5" spans="1:16" s="4" customFormat="1" ht="12" customHeight="1" x14ac:dyDescent="0.2">
      <c r="A5" s="34" t="s">
        <v>18</v>
      </c>
      <c r="B5" s="44" t="s">
        <v>24</v>
      </c>
      <c r="C5" s="52">
        <v>16.059999999999999</v>
      </c>
      <c r="D5" s="52">
        <v>19.239999999999998</v>
      </c>
      <c r="E5" s="52">
        <v>16.66</v>
      </c>
      <c r="F5" s="52">
        <v>20.18</v>
      </c>
      <c r="G5" s="52">
        <v>15.3</v>
      </c>
      <c r="H5" s="52">
        <v>18.36</v>
      </c>
      <c r="I5" s="52">
        <v>15.76</v>
      </c>
      <c r="J5" s="52">
        <v>18.600000000000001</v>
      </c>
    </row>
    <row r="6" spans="1:16" s="4" customFormat="1" ht="12" customHeight="1" x14ac:dyDescent="0.2">
      <c r="A6" s="34" t="s">
        <v>19</v>
      </c>
      <c r="B6" s="44" t="s">
        <v>25</v>
      </c>
      <c r="C6" s="52">
        <v>1.39</v>
      </c>
      <c r="D6" s="52">
        <v>1.26</v>
      </c>
      <c r="E6" s="52">
        <v>1.36</v>
      </c>
      <c r="F6" s="52">
        <v>1.22</v>
      </c>
      <c r="G6" s="52">
        <v>1.4</v>
      </c>
      <c r="H6" s="52">
        <v>1.25</v>
      </c>
      <c r="I6" s="52">
        <v>1.42</v>
      </c>
      <c r="J6" s="52">
        <v>1.33</v>
      </c>
    </row>
    <row r="7" spans="1:16" s="4" customFormat="1" ht="12" customHeight="1" x14ac:dyDescent="0.2">
      <c r="A7" s="34" t="s">
        <v>20</v>
      </c>
      <c r="B7" s="44" t="s">
        <v>26</v>
      </c>
      <c r="C7" s="53">
        <v>62822</v>
      </c>
      <c r="D7" s="53">
        <v>55667</v>
      </c>
      <c r="E7" s="53">
        <v>73794</v>
      </c>
      <c r="F7" s="53">
        <v>66715</v>
      </c>
      <c r="G7" s="53">
        <v>59838</v>
      </c>
      <c r="H7" s="53">
        <v>50814</v>
      </c>
      <c r="I7" s="53">
        <v>45541</v>
      </c>
      <c r="J7" s="53">
        <v>42514</v>
      </c>
    </row>
    <row r="8" spans="1:16" s="4" customFormat="1" ht="12" customHeight="1" x14ac:dyDescent="0.2">
      <c r="A8" s="34" t="s">
        <v>21</v>
      </c>
      <c r="B8" s="44" t="s">
        <v>26</v>
      </c>
      <c r="C8" s="53">
        <v>16264</v>
      </c>
      <c r="D8" s="53">
        <v>20448</v>
      </c>
      <c r="E8" s="53">
        <v>16429</v>
      </c>
      <c r="F8" s="53">
        <v>19305</v>
      </c>
      <c r="G8" s="53">
        <v>14544</v>
      </c>
      <c r="H8" s="53">
        <v>21069</v>
      </c>
      <c r="I8" s="53">
        <v>17853</v>
      </c>
      <c r="J8" s="53">
        <v>21685</v>
      </c>
    </row>
    <row r="9" spans="1:16" s="4" customFormat="1" ht="12" customHeight="1" x14ac:dyDescent="0.2">
      <c r="A9" s="34" t="s">
        <v>22</v>
      </c>
      <c r="B9" s="44" t="s">
        <v>26</v>
      </c>
      <c r="C9" s="53">
        <v>79086</v>
      </c>
      <c r="D9" s="53">
        <v>76115</v>
      </c>
      <c r="E9" s="53">
        <v>90223</v>
      </c>
      <c r="F9" s="53">
        <v>86021</v>
      </c>
      <c r="G9" s="53">
        <v>74382</v>
      </c>
      <c r="H9" s="53">
        <v>71883</v>
      </c>
      <c r="I9" s="53">
        <v>63394</v>
      </c>
      <c r="J9" s="53">
        <v>64199</v>
      </c>
    </row>
    <row r="10" spans="1:16" s="4" customFormat="1" ht="12" customHeight="1" x14ac:dyDescent="0.2">
      <c r="A10" s="35" t="s">
        <v>23</v>
      </c>
      <c r="B10" s="45" t="s">
        <v>27</v>
      </c>
      <c r="C10" s="54">
        <v>31025</v>
      </c>
      <c r="D10" s="54">
        <v>35274</v>
      </c>
      <c r="E10" s="54">
        <v>36924</v>
      </c>
      <c r="F10" s="54">
        <v>44208</v>
      </c>
      <c r="G10" s="54">
        <v>30335</v>
      </c>
      <c r="H10" s="54">
        <v>32408</v>
      </c>
      <c r="I10" s="54">
        <v>21201</v>
      </c>
      <c r="J10" s="54">
        <v>24637</v>
      </c>
    </row>
    <row r="11" spans="1:16" s="4" customFormat="1" ht="12" customHeight="1" x14ac:dyDescent="0.2">
      <c r="A11" s="30"/>
      <c r="B11" s="46"/>
      <c r="C11" s="21"/>
      <c r="D11" s="21"/>
      <c r="E11" s="22"/>
      <c r="F11" s="22"/>
      <c r="G11" s="22"/>
      <c r="H11" s="22"/>
      <c r="I11" s="21"/>
      <c r="J11" s="21"/>
    </row>
    <row r="12" spans="1:16" s="4" customFormat="1" ht="12" customHeight="1" x14ac:dyDescent="0.2">
      <c r="A12" s="30"/>
      <c r="B12" s="46"/>
      <c r="C12" s="21"/>
      <c r="D12" s="21"/>
      <c r="E12" s="22"/>
      <c r="F12" s="22"/>
      <c r="G12" s="22"/>
      <c r="H12" s="22"/>
      <c r="I12" s="21"/>
      <c r="J12" s="21"/>
    </row>
    <row r="13" spans="1:16" s="4" customFormat="1" ht="12" customHeight="1" x14ac:dyDescent="0.2">
      <c r="A13" s="68" t="s">
        <v>60</v>
      </c>
      <c r="B13" s="70" t="s">
        <v>10</v>
      </c>
      <c r="C13" s="72" t="s">
        <v>28</v>
      </c>
      <c r="D13" s="63"/>
      <c r="E13" s="62" t="s">
        <v>29</v>
      </c>
      <c r="F13" s="63"/>
      <c r="G13" s="62" t="s">
        <v>30</v>
      </c>
      <c r="H13" s="63"/>
      <c r="I13" s="62" t="s">
        <v>31</v>
      </c>
      <c r="J13" s="63"/>
    </row>
    <row r="14" spans="1:16" s="8" customFormat="1" ht="12" customHeight="1" x14ac:dyDescent="0.2">
      <c r="A14" s="69"/>
      <c r="B14" s="71"/>
      <c r="C14" s="56" t="s">
        <v>51</v>
      </c>
      <c r="D14" s="55" t="s">
        <v>65</v>
      </c>
      <c r="E14" s="56" t="s">
        <v>51</v>
      </c>
      <c r="F14" s="55" t="s">
        <v>65</v>
      </c>
      <c r="G14" s="56" t="s">
        <v>51</v>
      </c>
      <c r="H14" s="55" t="s">
        <v>65</v>
      </c>
      <c r="I14" s="56" t="s">
        <v>51</v>
      </c>
      <c r="J14" s="55" t="s">
        <v>65</v>
      </c>
    </row>
    <row r="15" spans="1:16" s="8" customFormat="1" ht="12" customHeight="1" x14ac:dyDescent="0.2">
      <c r="A15" s="36"/>
      <c r="B15" s="46"/>
      <c r="C15" s="23"/>
      <c r="D15" s="23"/>
      <c r="E15" s="23"/>
      <c r="F15" s="23"/>
      <c r="G15" s="23"/>
      <c r="H15" s="23"/>
      <c r="I15" s="23"/>
      <c r="J15" s="23"/>
    </row>
    <row r="16" spans="1:16" s="8" customFormat="1" ht="12" customHeight="1" x14ac:dyDescent="0.2">
      <c r="A16" s="30" t="s">
        <v>18</v>
      </c>
      <c r="B16" s="44" t="s">
        <v>24</v>
      </c>
      <c r="C16" s="52">
        <v>21.23</v>
      </c>
      <c r="D16" s="52">
        <v>23.02</v>
      </c>
      <c r="E16" s="52">
        <v>8.92</v>
      </c>
      <c r="F16" s="52">
        <v>13.05</v>
      </c>
      <c r="G16" s="52">
        <v>15.3</v>
      </c>
      <c r="H16" s="52">
        <v>19.11</v>
      </c>
      <c r="I16" s="52">
        <v>15.32</v>
      </c>
      <c r="J16" s="52">
        <v>18.23</v>
      </c>
    </row>
    <row r="17" spans="1:10" s="8" customFormat="1" ht="12" customHeight="1" x14ac:dyDescent="0.2">
      <c r="A17" s="30" t="s">
        <v>19</v>
      </c>
      <c r="B17" s="44" t="s">
        <v>25</v>
      </c>
      <c r="C17" s="52">
        <v>1.08</v>
      </c>
      <c r="D17" s="52">
        <v>1.05</v>
      </c>
      <c r="E17" s="52">
        <v>1.29</v>
      </c>
      <c r="F17" s="52">
        <v>1.27</v>
      </c>
      <c r="G17" s="52">
        <v>1.42</v>
      </c>
      <c r="H17" s="52">
        <v>1.32</v>
      </c>
      <c r="I17" s="52">
        <v>1.2</v>
      </c>
      <c r="J17" s="52">
        <v>1.1000000000000001</v>
      </c>
    </row>
    <row r="18" spans="1:10" s="8" customFormat="1" ht="12" customHeight="1" x14ac:dyDescent="0.2">
      <c r="A18" s="30" t="s">
        <v>20</v>
      </c>
      <c r="B18" s="44" t="s">
        <v>26</v>
      </c>
      <c r="C18" s="53">
        <v>60284</v>
      </c>
      <c r="D18" s="53">
        <v>68907</v>
      </c>
      <c r="E18" s="53">
        <v>67184</v>
      </c>
      <c r="F18" s="53">
        <v>69191</v>
      </c>
      <c r="G18" s="53">
        <v>53923</v>
      </c>
      <c r="H18" s="53">
        <v>50974</v>
      </c>
      <c r="I18" s="53">
        <v>36627</v>
      </c>
      <c r="J18" s="53">
        <v>43186</v>
      </c>
    </row>
    <row r="19" spans="1:10" s="4" customFormat="1" ht="12" customHeight="1" x14ac:dyDescent="0.2">
      <c r="A19" s="30" t="s">
        <v>21</v>
      </c>
      <c r="B19" s="44" t="s">
        <v>26</v>
      </c>
      <c r="C19" s="53">
        <v>26928</v>
      </c>
      <c r="D19" s="53">
        <v>24523</v>
      </c>
      <c r="E19" s="53">
        <v>21555</v>
      </c>
      <c r="F19" s="53">
        <v>20361</v>
      </c>
      <c r="G19" s="53">
        <v>16044</v>
      </c>
      <c r="H19" s="53">
        <v>18395</v>
      </c>
      <c r="I19" s="53">
        <v>33558</v>
      </c>
      <c r="J19" s="53">
        <v>31489</v>
      </c>
    </row>
    <row r="20" spans="1:10" s="4" customFormat="1" ht="12" customHeight="1" x14ac:dyDescent="0.2">
      <c r="A20" s="30" t="s">
        <v>22</v>
      </c>
      <c r="B20" s="44" t="s">
        <v>26</v>
      </c>
      <c r="C20" s="53">
        <v>87212</v>
      </c>
      <c r="D20" s="53">
        <v>93430</v>
      </c>
      <c r="E20" s="53">
        <v>88739</v>
      </c>
      <c r="F20" s="53">
        <v>89552</v>
      </c>
      <c r="G20" s="53">
        <v>69967</v>
      </c>
      <c r="H20" s="53">
        <v>69369</v>
      </c>
      <c r="I20" s="53">
        <v>70185</v>
      </c>
      <c r="J20" s="53">
        <v>74674</v>
      </c>
    </row>
    <row r="21" spans="1:10" s="4" customFormat="1" ht="12" customHeight="1" x14ac:dyDescent="0.2">
      <c r="A21" s="31" t="s">
        <v>23</v>
      </c>
      <c r="B21" s="45" t="s">
        <v>27</v>
      </c>
      <c r="C21" s="54">
        <v>34375</v>
      </c>
      <c r="D21" s="54">
        <v>54156</v>
      </c>
      <c r="E21" s="54">
        <v>30334</v>
      </c>
      <c r="F21" s="54">
        <v>44645</v>
      </c>
      <c r="G21" s="54">
        <v>26471</v>
      </c>
      <c r="H21" s="54">
        <v>30690</v>
      </c>
      <c r="I21" s="54">
        <v>17348</v>
      </c>
      <c r="J21" s="54">
        <v>30137</v>
      </c>
    </row>
    <row r="22" spans="1:10" s="4" customFormat="1" ht="12" customHeight="1" x14ac:dyDescent="0.2">
      <c r="A22" s="30"/>
      <c r="B22" s="46"/>
      <c r="C22" s="21"/>
      <c r="D22" s="21"/>
      <c r="E22" s="22"/>
      <c r="F22" s="22"/>
      <c r="G22" s="22"/>
      <c r="H22" s="22"/>
      <c r="I22" s="21"/>
      <c r="J22" s="21"/>
    </row>
    <row r="23" spans="1:10" s="4" customFormat="1" ht="12" customHeight="1" x14ac:dyDescent="0.2">
      <c r="A23" s="30"/>
      <c r="B23" s="46"/>
      <c r="C23" s="21"/>
      <c r="D23" s="21"/>
      <c r="E23" s="24"/>
      <c r="F23" s="24"/>
      <c r="G23" s="24"/>
      <c r="H23" s="24"/>
      <c r="I23" s="25"/>
      <c r="J23" s="25"/>
    </row>
    <row r="24" spans="1:10" s="4" customFormat="1" ht="12" customHeight="1" x14ac:dyDescent="0.2">
      <c r="A24" s="68" t="s">
        <v>60</v>
      </c>
      <c r="B24" s="70" t="s">
        <v>10</v>
      </c>
      <c r="C24" s="72" t="s">
        <v>32</v>
      </c>
      <c r="D24" s="63"/>
      <c r="E24" s="62" t="s">
        <v>33</v>
      </c>
      <c r="F24" s="63"/>
      <c r="G24" s="62" t="s">
        <v>34</v>
      </c>
      <c r="H24" s="63"/>
      <c r="I24" s="62"/>
      <c r="J24" s="63"/>
    </row>
    <row r="25" spans="1:10" s="4" customFormat="1" ht="12" customHeight="1" x14ac:dyDescent="0.2">
      <c r="A25" s="69"/>
      <c r="B25" s="71"/>
      <c r="C25" s="56" t="s">
        <v>51</v>
      </c>
      <c r="D25" s="55" t="s">
        <v>65</v>
      </c>
      <c r="E25" s="56" t="s">
        <v>51</v>
      </c>
      <c r="F25" s="55" t="s">
        <v>65</v>
      </c>
      <c r="G25" s="56" t="s">
        <v>51</v>
      </c>
      <c r="H25" s="55" t="s">
        <v>65</v>
      </c>
      <c r="I25" s="51"/>
      <c r="J25" s="50"/>
    </row>
    <row r="26" spans="1:10" s="4" customFormat="1" ht="12" customHeight="1" x14ac:dyDescent="0.2">
      <c r="A26" s="36"/>
      <c r="B26" s="46"/>
      <c r="C26" s="23"/>
      <c r="D26" s="23"/>
      <c r="E26" s="23"/>
      <c r="F26" s="23"/>
      <c r="G26" s="23"/>
      <c r="H26" s="23"/>
      <c r="I26" s="23"/>
      <c r="J26" s="23"/>
    </row>
    <row r="27" spans="1:10" s="4" customFormat="1" ht="12" customHeight="1" x14ac:dyDescent="0.2">
      <c r="A27" s="30" t="s">
        <v>18</v>
      </c>
      <c r="B27" s="44" t="s">
        <v>24</v>
      </c>
      <c r="C27" s="52">
        <v>14.2</v>
      </c>
      <c r="D27" s="52">
        <v>16.39</v>
      </c>
      <c r="E27" s="58" t="s">
        <v>54</v>
      </c>
      <c r="F27" s="52">
        <v>12.05</v>
      </c>
      <c r="G27" s="52">
        <v>9.34</v>
      </c>
      <c r="H27" s="52">
        <v>11.45</v>
      </c>
      <c r="I27" s="20"/>
      <c r="J27" s="20"/>
    </row>
    <row r="28" spans="1:10" s="4" customFormat="1" ht="12" customHeight="1" x14ac:dyDescent="0.2">
      <c r="A28" s="30" t="s">
        <v>19</v>
      </c>
      <c r="B28" s="44" t="s">
        <v>25</v>
      </c>
      <c r="C28" s="52">
        <v>1.37</v>
      </c>
      <c r="D28" s="52">
        <v>1.25</v>
      </c>
      <c r="E28" s="58" t="s">
        <v>55</v>
      </c>
      <c r="F28" s="52">
        <v>1.1200000000000001</v>
      </c>
      <c r="G28" s="52">
        <v>1.35</v>
      </c>
      <c r="H28" s="52">
        <v>1.21</v>
      </c>
      <c r="I28" s="21"/>
      <c r="J28" s="21"/>
    </row>
    <row r="29" spans="1:10" s="4" customFormat="1" ht="12" customHeight="1" x14ac:dyDescent="0.2">
      <c r="A29" s="30" t="s">
        <v>20</v>
      </c>
      <c r="B29" s="44" t="s">
        <v>26</v>
      </c>
      <c r="C29" s="53">
        <v>38407</v>
      </c>
      <c r="D29" s="53">
        <v>35135</v>
      </c>
      <c r="E29" s="53" t="s">
        <v>56</v>
      </c>
      <c r="F29" s="53">
        <v>19572</v>
      </c>
      <c r="G29" s="53">
        <v>86288</v>
      </c>
      <c r="H29" s="53">
        <v>67822</v>
      </c>
      <c r="I29" s="21"/>
      <c r="J29" s="21"/>
    </row>
    <row r="30" spans="1:10" s="4" customFormat="1" ht="12" customHeight="1" x14ac:dyDescent="0.2">
      <c r="A30" s="30" t="s">
        <v>21</v>
      </c>
      <c r="B30" s="44" t="s">
        <v>26</v>
      </c>
      <c r="C30" s="53">
        <v>20570</v>
      </c>
      <c r="D30" s="53">
        <v>23200</v>
      </c>
      <c r="E30" s="53"/>
      <c r="F30" s="53">
        <v>39862</v>
      </c>
      <c r="G30" s="53">
        <v>14614</v>
      </c>
      <c r="H30" s="53">
        <v>20354</v>
      </c>
      <c r="I30" s="21"/>
      <c r="J30" s="21"/>
    </row>
    <row r="31" spans="1:10" s="4" customFormat="1" ht="12" customHeight="1" x14ac:dyDescent="0.2">
      <c r="A31" s="30" t="s">
        <v>22</v>
      </c>
      <c r="B31" s="44" t="s">
        <v>26</v>
      </c>
      <c r="C31" s="53">
        <v>58977</v>
      </c>
      <c r="D31" s="53">
        <v>58335</v>
      </c>
      <c r="E31" s="53"/>
      <c r="F31" s="53">
        <v>59435</v>
      </c>
      <c r="G31" s="53">
        <v>100902</v>
      </c>
      <c r="H31" s="53">
        <v>88177</v>
      </c>
      <c r="I31" s="21"/>
      <c r="J31" s="21"/>
    </row>
    <row r="32" spans="1:10" s="4" customFormat="1" ht="12" customHeight="1" x14ac:dyDescent="0.2">
      <c r="A32" s="31" t="s">
        <v>23</v>
      </c>
      <c r="B32" s="45" t="s">
        <v>27</v>
      </c>
      <c r="C32" s="54">
        <v>16793</v>
      </c>
      <c r="D32" s="54">
        <v>21056</v>
      </c>
      <c r="E32" s="54"/>
      <c r="F32" s="54">
        <v>11619</v>
      </c>
      <c r="G32" s="54">
        <v>48182</v>
      </c>
      <c r="H32" s="54">
        <v>44594</v>
      </c>
      <c r="I32" s="29"/>
      <c r="J32" s="29"/>
    </row>
    <row r="33" spans="1:20" s="4" customFormat="1" ht="12" customHeight="1" x14ac:dyDescent="0.2">
      <c r="A33" s="37"/>
      <c r="B33" s="46"/>
      <c r="C33" s="21"/>
      <c r="D33" s="21"/>
      <c r="E33" s="21"/>
      <c r="F33" s="21"/>
      <c r="G33" s="21"/>
      <c r="H33" s="21"/>
      <c r="I33" s="21"/>
      <c r="J33" s="21"/>
    </row>
    <row r="34" spans="1:20" s="4" customFormat="1" ht="12" customHeight="1" x14ac:dyDescent="0.2">
      <c r="A34" s="38"/>
      <c r="B34" s="46"/>
      <c r="C34" s="21"/>
      <c r="D34" s="21"/>
      <c r="E34" s="33"/>
      <c r="F34" s="33"/>
      <c r="G34" s="22"/>
      <c r="H34" s="22"/>
      <c r="I34" s="21"/>
      <c r="J34" s="21"/>
    </row>
    <row r="35" spans="1:20" s="4" customFormat="1" ht="12" customHeight="1" x14ac:dyDescent="0.2">
      <c r="A35" s="68" t="s">
        <v>60</v>
      </c>
      <c r="B35" s="70" t="s">
        <v>10</v>
      </c>
      <c r="C35" s="73" t="s">
        <v>35</v>
      </c>
      <c r="D35" s="90"/>
      <c r="E35" s="62" t="s">
        <v>71</v>
      </c>
      <c r="F35" s="83"/>
      <c r="G35" s="62" t="s">
        <v>71</v>
      </c>
      <c r="H35" s="83"/>
      <c r="I35" s="62" t="s">
        <v>71</v>
      </c>
      <c r="J35" s="83"/>
    </row>
    <row r="36" spans="1:20" s="4" customFormat="1" ht="12" customHeight="1" x14ac:dyDescent="0.2">
      <c r="A36" s="76"/>
      <c r="B36" s="78"/>
      <c r="C36" s="81"/>
      <c r="D36" s="99"/>
      <c r="E36" s="84" t="s">
        <v>74</v>
      </c>
      <c r="F36" s="104"/>
      <c r="G36" s="84" t="s">
        <v>75</v>
      </c>
      <c r="H36" s="104"/>
      <c r="I36" s="84" t="s">
        <v>76</v>
      </c>
      <c r="J36" s="104"/>
      <c r="T36" s="32"/>
    </row>
    <row r="37" spans="1:20" s="8" customFormat="1" ht="12" customHeight="1" x14ac:dyDescent="0.2">
      <c r="A37" s="76"/>
      <c r="B37" s="78"/>
      <c r="C37" s="100"/>
      <c r="D37" s="101"/>
      <c r="E37" s="49"/>
      <c r="F37" s="48"/>
      <c r="G37" s="49"/>
      <c r="H37" s="48"/>
      <c r="I37" s="49"/>
      <c r="J37" s="48"/>
      <c r="K37" s="4"/>
      <c r="L37" s="4"/>
      <c r="M37" s="4"/>
      <c r="N37" s="4"/>
      <c r="O37" s="4"/>
      <c r="P37" s="4"/>
      <c r="Q37" s="4"/>
      <c r="R37" s="4"/>
    </row>
    <row r="38" spans="1:20" s="8" customFormat="1" ht="12" customHeight="1" x14ac:dyDescent="0.2">
      <c r="A38" s="96"/>
      <c r="B38" s="97"/>
      <c r="C38" s="56" t="s">
        <v>51</v>
      </c>
      <c r="D38" s="55" t="s">
        <v>65</v>
      </c>
      <c r="E38" s="56" t="s">
        <v>51</v>
      </c>
      <c r="F38" s="55" t="s">
        <v>65</v>
      </c>
      <c r="G38" s="56" t="s">
        <v>51</v>
      </c>
      <c r="H38" s="55" t="s">
        <v>65</v>
      </c>
      <c r="I38" s="56" t="s">
        <v>51</v>
      </c>
      <c r="J38" s="55" t="s">
        <v>65</v>
      </c>
      <c r="K38" s="4"/>
      <c r="L38" s="13" t="s">
        <v>5</v>
      </c>
      <c r="M38" s="13"/>
      <c r="N38" s="13">
        <v>1997</v>
      </c>
      <c r="O38" s="13"/>
      <c r="P38" s="13" t="s">
        <v>8</v>
      </c>
      <c r="Q38" s="13"/>
      <c r="R38" s="13" t="s">
        <v>8</v>
      </c>
    </row>
    <row r="39" spans="1:20" s="8" customFormat="1" ht="12" customHeight="1" x14ac:dyDescent="0.2">
      <c r="A39" s="36"/>
      <c r="B39" s="46"/>
      <c r="C39" s="23"/>
      <c r="D39" s="23"/>
      <c r="E39" s="23"/>
      <c r="F39" s="23"/>
      <c r="G39" s="23"/>
      <c r="H39" s="23"/>
      <c r="I39" s="23"/>
      <c r="J39" s="23"/>
      <c r="K39" s="4"/>
      <c r="L39" s="13" t="s">
        <v>7</v>
      </c>
      <c r="M39" s="13" t="s">
        <v>6</v>
      </c>
      <c r="N39" s="13" t="s">
        <v>7</v>
      </c>
      <c r="O39" s="13" t="s">
        <v>6</v>
      </c>
      <c r="P39" s="13" t="s">
        <v>7</v>
      </c>
      <c r="Q39" s="13" t="s">
        <v>6</v>
      </c>
      <c r="R39" s="13" t="s">
        <v>7</v>
      </c>
      <c r="S39" s="13" t="s">
        <v>6</v>
      </c>
    </row>
    <row r="40" spans="1:20" s="8" customFormat="1" ht="12" customHeight="1" x14ac:dyDescent="0.2">
      <c r="A40" s="30" t="s">
        <v>18</v>
      </c>
      <c r="B40" s="44" t="s">
        <v>24</v>
      </c>
      <c r="C40" s="52">
        <v>20.37</v>
      </c>
      <c r="D40" s="52">
        <v>25.65</v>
      </c>
      <c r="E40" s="52">
        <v>17.93</v>
      </c>
      <c r="F40" s="52">
        <v>21.72</v>
      </c>
      <c r="G40" s="52">
        <v>15.59</v>
      </c>
      <c r="H40" s="52">
        <v>19.53</v>
      </c>
      <c r="I40" s="52">
        <v>17.239999999999998</v>
      </c>
      <c r="J40" s="52">
        <v>20.91</v>
      </c>
      <c r="K40" s="4" t="s">
        <v>0</v>
      </c>
      <c r="L40" s="13">
        <v>683</v>
      </c>
      <c r="M40" s="13">
        <v>12169</v>
      </c>
      <c r="N40" s="13">
        <v>1426</v>
      </c>
      <c r="O40" s="13">
        <v>8786</v>
      </c>
      <c r="P40" s="16" t="e">
        <f>+(((N40+I40+#REF!+#REF!)/4)-L40)/(L40/100)</f>
        <v>#REF!</v>
      </c>
      <c r="Q40" s="16" t="e">
        <f>+(((O40+J40+#REF!+#REF!)/4)-M40)/(M40/100)</f>
        <v>#REF!</v>
      </c>
      <c r="R40" s="4">
        <v>86.8</v>
      </c>
      <c r="S40" s="7">
        <v>-30.9</v>
      </c>
    </row>
    <row r="41" spans="1:20" s="8" customFormat="1" ht="12" customHeight="1" x14ac:dyDescent="0.2">
      <c r="A41" s="30" t="s">
        <v>19</v>
      </c>
      <c r="B41" s="44" t="s">
        <v>25</v>
      </c>
      <c r="C41" s="52">
        <v>1.45</v>
      </c>
      <c r="D41" s="52">
        <v>1.29</v>
      </c>
      <c r="E41" s="52">
        <v>1.24</v>
      </c>
      <c r="F41" s="52">
        <v>1.08</v>
      </c>
      <c r="G41" s="52">
        <v>1.4</v>
      </c>
      <c r="H41" s="52">
        <v>1.27</v>
      </c>
      <c r="I41" s="52">
        <v>1.43</v>
      </c>
      <c r="J41" s="52">
        <v>1.25</v>
      </c>
      <c r="K41" s="4" t="s">
        <v>1</v>
      </c>
      <c r="L41" s="13">
        <v>491</v>
      </c>
      <c r="M41" s="13">
        <v>11803</v>
      </c>
      <c r="N41" s="13">
        <v>217</v>
      </c>
      <c r="O41" s="13">
        <v>9673</v>
      </c>
      <c r="P41" s="16" t="e">
        <f>+(((N41+I41+#REF!+#REF!)/4)-L41)/(L41/100)</f>
        <v>#REF!</v>
      </c>
      <c r="Q41" s="16" t="e">
        <f>+(((O41+J41+#REF!+#REF!)/4)-M41)/(M41/100)</f>
        <v>#REF!</v>
      </c>
      <c r="R41" s="4">
        <v>-53.9</v>
      </c>
      <c r="S41" s="7">
        <f>-22.2</f>
        <v>-22.2</v>
      </c>
    </row>
    <row r="42" spans="1:20" s="8" customFormat="1" ht="12" customHeight="1" x14ac:dyDescent="0.2">
      <c r="A42" s="30" t="s">
        <v>20</v>
      </c>
      <c r="B42" s="44" t="s">
        <v>26</v>
      </c>
      <c r="C42" s="53">
        <v>75368</v>
      </c>
      <c r="D42" s="53">
        <v>68991</v>
      </c>
      <c r="E42" s="53">
        <v>51161</v>
      </c>
      <c r="F42" s="53">
        <v>51403</v>
      </c>
      <c r="G42" s="53">
        <v>84363</v>
      </c>
      <c r="H42" s="53">
        <v>72141</v>
      </c>
      <c r="I42" s="53">
        <v>66705</v>
      </c>
      <c r="J42" s="53">
        <v>55997</v>
      </c>
      <c r="K42" s="4" t="s">
        <v>2</v>
      </c>
      <c r="L42" s="13">
        <v>226</v>
      </c>
      <c r="M42" s="13">
        <v>10578</v>
      </c>
      <c r="N42" s="13">
        <v>47</v>
      </c>
      <c r="O42" s="13">
        <v>12413</v>
      </c>
      <c r="P42" s="16" t="e">
        <f>+(((N42+I42+#REF!+#REF!)/4)-L42)/(L42/100)</f>
        <v>#REF!</v>
      </c>
      <c r="Q42" s="16" t="e">
        <f>+(((O42+J42+#REF!+#REF!)/4)-M42)/(M42/100)</f>
        <v>#REF!</v>
      </c>
      <c r="R42" s="4">
        <v>-81.400000000000006</v>
      </c>
      <c r="S42" s="7">
        <v>1.2</v>
      </c>
    </row>
    <row r="43" spans="1:20" s="8" customFormat="1" ht="12" customHeight="1" x14ac:dyDescent="0.2">
      <c r="A43" s="30" t="s">
        <v>21</v>
      </c>
      <c r="B43" s="44" t="s">
        <v>26</v>
      </c>
      <c r="C43" s="53">
        <v>11802</v>
      </c>
      <c r="D43" s="53">
        <v>14293</v>
      </c>
      <c r="E43" s="53">
        <v>20475</v>
      </c>
      <c r="F43" s="53">
        <v>33236</v>
      </c>
      <c r="G43" s="53">
        <v>12032</v>
      </c>
      <c r="H43" s="53">
        <v>16149</v>
      </c>
      <c r="I43" s="53">
        <v>15000</v>
      </c>
      <c r="J43" s="53">
        <v>20290</v>
      </c>
      <c r="K43" s="4" t="s">
        <v>3</v>
      </c>
      <c r="L43" s="13">
        <v>256</v>
      </c>
      <c r="M43" s="13">
        <v>1659</v>
      </c>
      <c r="N43" s="13">
        <v>26</v>
      </c>
      <c r="O43" s="13">
        <v>1902</v>
      </c>
      <c r="P43" s="16" t="e">
        <f>+(((N43+I43+#REF!+#REF!)/4)-L43)/(L43/100)</f>
        <v>#REF!</v>
      </c>
      <c r="Q43" s="16" t="e">
        <f>+(((O43+J43+#REF!+#REF!)/4)-M43)/(M43/100)</f>
        <v>#REF!</v>
      </c>
      <c r="R43" s="4">
        <v>-68.400000000000006</v>
      </c>
      <c r="S43" s="7">
        <v>67</v>
      </c>
    </row>
    <row r="44" spans="1:20" s="8" customFormat="1" ht="12" customHeight="1" x14ac:dyDescent="0.2">
      <c r="A44" s="30" t="s">
        <v>22</v>
      </c>
      <c r="B44" s="44" t="s">
        <v>26</v>
      </c>
      <c r="C44" s="53">
        <v>87170</v>
      </c>
      <c r="D44" s="53">
        <v>83284</v>
      </c>
      <c r="E44" s="53">
        <v>71636</v>
      </c>
      <c r="F44" s="53">
        <v>84639</v>
      </c>
      <c r="G44" s="53">
        <v>96395</v>
      </c>
      <c r="H44" s="53">
        <v>88290</v>
      </c>
      <c r="I44" s="53">
        <v>81705</v>
      </c>
      <c r="J44" s="53">
        <v>76288</v>
      </c>
      <c r="K44" s="4" t="s">
        <v>4</v>
      </c>
      <c r="L44" s="13">
        <v>12</v>
      </c>
      <c r="M44" s="13">
        <v>3290</v>
      </c>
      <c r="N44" s="13">
        <v>7</v>
      </c>
      <c r="O44" s="13">
        <v>4162</v>
      </c>
      <c r="P44" s="16" t="e">
        <f>+(((N44+I44+#REF!+#REF!)/4)-L44)/(L44/100)</f>
        <v>#REF!</v>
      </c>
      <c r="Q44" s="16" t="e">
        <f>+(((O44+J44+#REF!+#REF!)/4)-M44)/(M44/100)</f>
        <v>#REF!</v>
      </c>
      <c r="R44" s="7">
        <v>25</v>
      </c>
      <c r="S44" s="7">
        <v>25</v>
      </c>
    </row>
    <row r="45" spans="1:20" s="8" customFormat="1" ht="12" customHeight="1" x14ac:dyDescent="0.2">
      <c r="A45" s="31" t="s">
        <v>23</v>
      </c>
      <c r="B45" s="45" t="s">
        <v>27</v>
      </c>
      <c r="C45" s="54">
        <v>36420</v>
      </c>
      <c r="D45" s="54">
        <v>42425</v>
      </c>
      <c r="E45" s="54">
        <v>27456</v>
      </c>
      <c r="F45" s="54">
        <v>35394</v>
      </c>
      <c r="G45" s="54">
        <v>42927</v>
      </c>
      <c r="H45" s="54">
        <v>46137</v>
      </c>
      <c r="I45" s="54">
        <v>32732</v>
      </c>
      <c r="J45" s="54">
        <v>35323</v>
      </c>
      <c r="K45" s="4"/>
      <c r="L45" s="13"/>
      <c r="M45" s="13"/>
      <c r="N45" s="13"/>
      <c r="O45" s="13"/>
      <c r="P45" s="13"/>
      <c r="Q45" s="13"/>
      <c r="R45" s="4"/>
      <c r="S45" s="7"/>
    </row>
    <row r="46" spans="1:20" s="8" customFormat="1" ht="12" customHeight="1" x14ac:dyDescent="0.2">
      <c r="A46" s="39"/>
      <c r="B46" s="47"/>
      <c r="C46" s="21"/>
      <c r="D46" s="21"/>
      <c r="E46" s="22"/>
      <c r="F46" s="22"/>
      <c r="G46" s="22"/>
      <c r="H46" s="22"/>
      <c r="I46" s="21"/>
      <c r="J46" s="21"/>
      <c r="K46" s="4"/>
      <c r="L46" s="4"/>
      <c r="M46" s="4"/>
      <c r="N46" s="4"/>
      <c r="O46" s="4"/>
      <c r="P46" s="4"/>
      <c r="Q46" s="4"/>
      <c r="R46" s="4"/>
      <c r="S46" s="4"/>
    </row>
    <row r="47" spans="1:20" s="8" customFormat="1" ht="12" customHeight="1" x14ac:dyDescent="0.2">
      <c r="A47" s="39"/>
      <c r="B47" s="47"/>
      <c r="C47" s="21"/>
      <c r="D47" s="21"/>
      <c r="E47" s="33"/>
      <c r="F47" s="33"/>
      <c r="G47" s="22"/>
      <c r="H47" s="22"/>
      <c r="I47" s="21"/>
      <c r="J47" s="21"/>
      <c r="K47" s="4"/>
      <c r="L47" s="4"/>
      <c r="M47" s="4"/>
      <c r="N47" s="4"/>
      <c r="O47" s="4"/>
      <c r="P47" s="4"/>
      <c r="Q47" s="4"/>
      <c r="R47" s="4"/>
    </row>
    <row r="48" spans="1:20" s="8" customFormat="1" ht="12" customHeight="1" x14ac:dyDescent="0.2">
      <c r="A48" s="68" t="s">
        <v>58</v>
      </c>
      <c r="B48" s="70" t="s">
        <v>10</v>
      </c>
      <c r="C48" s="73" t="s">
        <v>36</v>
      </c>
      <c r="D48" s="63"/>
      <c r="E48" s="73" t="s">
        <v>37</v>
      </c>
      <c r="F48" s="63"/>
      <c r="G48" s="90" t="s">
        <v>38</v>
      </c>
      <c r="H48" s="63"/>
      <c r="I48" s="73" t="s">
        <v>39</v>
      </c>
      <c r="J48" s="63"/>
      <c r="K48" s="4"/>
      <c r="L48" s="4"/>
      <c r="M48" s="4"/>
      <c r="N48" s="4"/>
      <c r="O48" s="4"/>
      <c r="P48" s="4"/>
      <c r="Q48" s="4"/>
      <c r="R48" s="4"/>
    </row>
    <row r="49" spans="1:18" s="8" customFormat="1" ht="12" customHeight="1" x14ac:dyDescent="0.2">
      <c r="A49" s="102"/>
      <c r="B49" s="79"/>
      <c r="C49" s="74"/>
      <c r="D49" s="75"/>
      <c r="E49" s="74"/>
      <c r="F49" s="75"/>
      <c r="G49" s="91"/>
      <c r="H49" s="75"/>
      <c r="I49" s="74"/>
      <c r="J49" s="75"/>
      <c r="L49" s="4"/>
      <c r="M49" s="4"/>
      <c r="N49" s="4"/>
      <c r="O49" s="4"/>
      <c r="P49" s="4"/>
      <c r="Q49" s="4"/>
      <c r="R49" s="4"/>
    </row>
    <row r="50" spans="1:18" s="8" customFormat="1" ht="12" customHeight="1" x14ac:dyDescent="0.2">
      <c r="A50" s="103"/>
      <c r="B50" s="71"/>
      <c r="C50" s="56" t="s">
        <v>51</v>
      </c>
      <c r="D50" s="55" t="s">
        <v>65</v>
      </c>
      <c r="E50" s="56" t="s">
        <v>51</v>
      </c>
      <c r="F50" s="55" t="s">
        <v>65</v>
      </c>
      <c r="G50" s="56" t="s">
        <v>51</v>
      </c>
      <c r="H50" s="55" t="s">
        <v>65</v>
      </c>
      <c r="I50" s="56" t="s">
        <v>51</v>
      </c>
      <c r="J50" s="55" t="s">
        <v>65</v>
      </c>
      <c r="L50" s="4"/>
      <c r="M50" s="4"/>
      <c r="N50" s="4"/>
      <c r="O50" s="4"/>
      <c r="P50" s="4"/>
      <c r="Q50" s="4"/>
      <c r="R50" s="4"/>
    </row>
    <row r="51" spans="1:18" s="8" customFormat="1" ht="12" customHeight="1" x14ac:dyDescent="0.2">
      <c r="A51" s="36"/>
      <c r="B51" s="46"/>
      <c r="C51" s="23"/>
      <c r="D51" s="23"/>
      <c r="E51" s="23"/>
      <c r="F51" s="23"/>
      <c r="G51" s="23"/>
      <c r="H51" s="23"/>
      <c r="I51" s="23"/>
      <c r="J51" s="23"/>
      <c r="L51" s="4"/>
      <c r="M51" s="4"/>
      <c r="N51" s="4"/>
      <c r="O51" s="4"/>
      <c r="P51" s="4"/>
      <c r="Q51" s="4"/>
      <c r="R51" s="4"/>
    </row>
    <row r="52" spans="1:18" s="8" customFormat="1" ht="12" customHeight="1" x14ac:dyDescent="0.2">
      <c r="A52" s="30" t="s">
        <v>18</v>
      </c>
      <c r="B52" s="44" t="s">
        <v>24</v>
      </c>
      <c r="C52" s="52">
        <v>14.68</v>
      </c>
      <c r="D52" s="52">
        <v>14.54</v>
      </c>
      <c r="E52" s="52">
        <v>15.3</v>
      </c>
      <c r="F52" s="52">
        <v>17.22</v>
      </c>
      <c r="G52" s="52">
        <v>15.78</v>
      </c>
      <c r="H52" s="52">
        <v>20.170000000000002</v>
      </c>
      <c r="I52" s="52">
        <v>18.47</v>
      </c>
      <c r="J52" s="52">
        <v>25.04</v>
      </c>
    </row>
    <row r="53" spans="1:18" s="8" customFormat="1" ht="12" customHeight="1" x14ac:dyDescent="0.2">
      <c r="A53" s="30" t="s">
        <v>19</v>
      </c>
      <c r="B53" s="44" t="s">
        <v>25</v>
      </c>
      <c r="C53" s="52">
        <v>1.36</v>
      </c>
      <c r="D53" s="52">
        <v>1.26</v>
      </c>
      <c r="E53" s="52">
        <v>1.49</v>
      </c>
      <c r="F53" s="52">
        <v>1.34</v>
      </c>
      <c r="G53" s="52">
        <v>1.42</v>
      </c>
      <c r="H53" s="52">
        <v>1.28</v>
      </c>
      <c r="I53" s="52">
        <v>1.27</v>
      </c>
      <c r="J53" s="52">
        <v>1.1399999999999999</v>
      </c>
    </row>
    <row r="54" spans="1:18" s="8" customFormat="1" ht="12" customHeight="1" x14ac:dyDescent="0.2">
      <c r="A54" s="30" t="s">
        <v>20</v>
      </c>
      <c r="B54" s="44" t="s">
        <v>26</v>
      </c>
      <c r="C54" s="53">
        <v>26883</v>
      </c>
      <c r="D54" s="53">
        <v>17498</v>
      </c>
      <c r="E54" s="53">
        <v>52294</v>
      </c>
      <c r="F54" s="53">
        <v>44310</v>
      </c>
      <c r="G54" s="53">
        <v>69198</v>
      </c>
      <c r="H54" s="53">
        <v>64056</v>
      </c>
      <c r="I54" s="53">
        <v>102975</v>
      </c>
      <c r="J54" s="53">
        <v>96849</v>
      </c>
    </row>
    <row r="55" spans="1:18" s="8" customFormat="1" ht="12" customHeight="1" x14ac:dyDescent="0.2">
      <c r="A55" s="30" t="s">
        <v>21</v>
      </c>
      <c r="B55" s="44" t="s">
        <v>26</v>
      </c>
      <c r="C55" s="53">
        <v>27789</v>
      </c>
      <c r="D55" s="53">
        <v>31173</v>
      </c>
      <c r="E55" s="53">
        <v>14629</v>
      </c>
      <c r="F55" s="53">
        <v>18778</v>
      </c>
      <c r="G55" s="53">
        <v>12064</v>
      </c>
      <c r="H55" s="53">
        <v>16677</v>
      </c>
      <c r="I55" s="53">
        <v>10557</v>
      </c>
      <c r="J55" s="53">
        <v>15153</v>
      </c>
    </row>
    <row r="56" spans="1:18" s="8" customFormat="1" ht="12" customHeight="1" x14ac:dyDescent="0.2">
      <c r="A56" s="30" t="s">
        <v>22</v>
      </c>
      <c r="B56" s="44" t="s">
        <v>26</v>
      </c>
      <c r="C56" s="53">
        <v>54672</v>
      </c>
      <c r="D56" s="53">
        <v>48671</v>
      </c>
      <c r="E56" s="53">
        <v>66923</v>
      </c>
      <c r="F56" s="53">
        <v>63088</v>
      </c>
      <c r="G56" s="53">
        <v>81262</v>
      </c>
      <c r="H56" s="53">
        <v>80733</v>
      </c>
      <c r="I56" s="53">
        <v>113532</v>
      </c>
      <c r="J56" s="53">
        <v>112002</v>
      </c>
    </row>
    <row r="57" spans="1:18" s="8" customFormat="1" ht="12" customHeight="1" x14ac:dyDescent="0.2">
      <c r="A57" s="31" t="s">
        <v>23</v>
      </c>
      <c r="B57" s="45" t="s">
        <v>27</v>
      </c>
      <c r="C57" s="54">
        <v>4367</v>
      </c>
      <c r="D57" s="54">
        <v>5983</v>
      </c>
      <c r="E57" s="54">
        <v>23592</v>
      </c>
      <c r="F57" s="54">
        <v>25159</v>
      </c>
      <c r="G57" s="54">
        <v>36016</v>
      </c>
      <c r="H57" s="54">
        <v>40698</v>
      </c>
      <c r="I57" s="54">
        <v>62665</v>
      </c>
      <c r="J57" s="54">
        <v>73417</v>
      </c>
    </row>
    <row r="58" spans="1:18" s="8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8" s="8" customFormat="1" ht="12.75" customHeight="1" x14ac:dyDescent="0.2">
      <c r="A59" s="57" t="s">
        <v>64</v>
      </c>
      <c r="C59" s="43"/>
      <c r="D59" s="41"/>
      <c r="E59" s="42"/>
      <c r="F59" s="42"/>
      <c r="G59" s="42"/>
      <c r="H59" s="42"/>
      <c r="I59" s="41"/>
      <c r="J59" s="41"/>
    </row>
    <row r="60" spans="1:18" s="8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8" s="8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15"/>
    </row>
    <row r="62" spans="1:18" s="8" customFormat="1" ht="12.75" customHeight="1" x14ac:dyDescent="0.2">
      <c r="A62" s="3"/>
      <c r="C62" s="9"/>
      <c r="D62" s="9"/>
      <c r="E62" s="9"/>
      <c r="F62" s="9"/>
      <c r="G62" s="9"/>
      <c r="H62" s="9"/>
      <c r="I62" s="6"/>
      <c r="J62" s="6"/>
    </row>
    <row r="63" spans="1:18" s="8" customFormat="1" ht="12.75" customHeight="1" x14ac:dyDescent="0.2">
      <c r="A63" s="28"/>
      <c r="C63" s="28"/>
    </row>
    <row r="64" spans="1:18" ht="12.75" customHeight="1" x14ac:dyDescent="0.2">
      <c r="A64" s="18"/>
    </row>
    <row r="65" spans="1:10" ht="12.75" customHeight="1" x14ac:dyDescent="0.2"/>
    <row r="66" spans="1:10" ht="12.75" customHeight="1" x14ac:dyDescent="0.2">
      <c r="A66" s="12"/>
      <c r="C66" s="17"/>
      <c r="D66" s="17"/>
      <c r="E66" s="17"/>
      <c r="F66" s="17"/>
      <c r="G66" s="17"/>
      <c r="H66" s="17"/>
      <c r="I66" s="14"/>
      <c r="J66" s="14"/>
    </row>
    <row r="67" spans="1:10" ht="12.75" customHeight="1" x14ac:dyDescent="0.2">
      <c r="A67" s="28"/>
      <c r="C67" s="28"/>
      <c r="D67" s="28"/>
      <c r="E67" s="28"/>
      <c r="F67" s="28"/>
      <c r="G67" s="28"/>
      <c r="H67" s="28"/>
      <c r="I67" s="28"/>
      <c r="J67" s="28"/>
    </row>
    <row r="68" spans="1:10" ht="12.75" customHeight="1" x14ac:dyDescent="0.2">
      <c r="A68" s="28"/>
      <c r="C68" s="28"/>
      <c r="D68" s="28"/>
      <c r="E68" s="28"/>
      <c r="F68" s="28"/>
      <c r="G68" s="28"/>
      <c r="H68" s="28"/>
      <c r="I68" s="28"/>
      <c r="J68" s="28"/>
    </row>
  </sheetData>
  <mergeCells count="33"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T68"/>
  <sheetViews>
    <sheetView showGridLines="0" topLeftCell="A22" zoomScaleNormal="100" zoomScaleSheetLayoutView="75" workbookViewId="0">
      <selection activeCell="M12" sqref="M12"/>
    </sheetView>
  </sheetViews>
  <sheetFormatPr baseColWidth="10" defaultRowHeight="12.75" x14ac:dyDescent="0.2"/>
  <cols>
    <col min="1" max="1" width="37.7109375" style="1" customWidth="1"/>
    <col min="2" max="2" width="11.42578125" style="1"/>
    <col min="3" max="10" width="10.140625" style="1" customWidth="1"/>
    <col min="11" max="15" width="11.42578125" hidden="1" customWidth="1"/>
    <col min="16" max="16" width="15" hidden="1" customWidth="1"/>
    <col min="17" max="17" width="11.42578125" style="1" hidden="1" customWidth="1"/>
    <col min="18" max="18" width="14.7109375" style="1" hidden="1" customWidth="1"/>
    <col min="19" max="19" width="11.42578125" style="1" hidden="1" customWidth="1"/>
    <col min="20" max="16384" width="11.42578125" style="1"/>
  </cols>
  <sheetData>
    <row r="1" spans="1:16" s="4" customFormat="1" ht="20.100000000000001" customHeight="1" x14ac:dyDescent="0.2">
      <c r="A1" s="10" t="s">
        <v>47</v>
      </c>
      <c r="C1" s="11"/>
      <c r="D1" s="19"/>
      <c r="E1" s="27"/>
      <c r="F1" s="27"/>
      <c r="G1" s="27"/>
      <c r="H1" s="27"/>
      <c r="I1" s="26"/>
      <c r="J1" s="27"/>
      <c r="K1" s="5"/>
      <c r="L1" s="5"/>
      <c r="M1" s="5"/>
      <c r="N1" s="5"/>
      <c r="O1" s="5"/>
      <c r="P1" s="5"/>
    </row>
    <row r="2" spans="1:16" s="2" customFormat="1" ht="12" customHeight="1" x14ac:dyDescent="0.2">
      <c r="A2" s="68" t="s">
        <v>53</v>
      </c>
      <c r="B2" s="70" t="s">
        <v>10</v>
      </c>
      <c r="C2" s="72" t="s">
        <v>12</v>
      </c>
      <c r="D2" s="63"/>
      <c r="E2" s="62" t="s">
        <v>15</v>
      </c>
      <c r="F2" s="63"/>
      <c r="G2" s="62" t="s">
        <v>16</v>
      </c>
      <c r="H2" s="63"/>
      <c r="I2" s="62" t="s">
        <v>17</v>
      </c>
      <c r="J2" s="63"/>
    </row>
    <row r="3" spans="1:16" s="2" customFormat="1" ht="12" customHeight="1" x14ac:dyDescent="0.2">
      <c r="A3" s="69"/>
      <c r="B3" s="71"/>
      <c r="C3" s="56" t="s">
        <v>51</v>
      </c>
      <c r="D3" s="55" t="s">
        <v>66</v>
      </c>
      <c r="E3" s="56" t="s">
        <v>51</v>
      </c>
      <c r="F3" s="55" t="s">
        <v>66</v>
      </c>
      <c r="G3" s="56" t="s">
        <v>51</v>
      </c>
      <c r="H3" s="55" t="s">
        <v>66</v>
      </c>
      <c r="I3" s="56" t="s">
        <v>51</v>
      </c>
      <c r="J3" s="55" t="s">
        <v>66</v>
      </c>
    </row>
    <row r="4" spans="1:16" s="4" customFormat="1" ht="12" customHeight="1" x14ac:dyDescent="0.2">
      <c r="A4" s="36"/>
      <c r="B4" s="46"/>
      <c r="C4" s="23"/>
      <c r="D4" s="23"/>
      <c r="E4" s="23"/>
      <c r="F4" s="23"/>
      <c r="G4" s="23"/>
      <c r="H4" s="23"/>
      <c r="I4" s="23"/>
      <c r="J4" s="23"/>
    </row>
    <row r="5" spans="1:16" s="4" customFormat="1" ht="12" customHeight="1" x14ac:dyDescent="0.2">
      <c r="A5" s="34" t="s">
        <v>18</v>
      </c>
      <c r="B5" s="44" t="s">
        <v>24</v>
      </c>
      <c r="C5" s="52">
        <v>16.059999999999999</v>
      </c>
      <c r="D5" s="52">
        <v>19.190000000000001</v>
      </c>
      <c r="E5" s="52">
        <v>16.66</v>
      </c>
      <c r="F5" s="52">
        <v>20.13</v>
      </c>
      <c r="G5" s="52">
        <v>15.3</v>
      </c>
      <c r="H5" s="52">
        <v>18.170000000000002</v>
      </c>
      <c r="I5" s="52">
        <v>15.76</v>
      </c>
      <c r="J5" s="52">
        <v>18.670000000000002</v>
      </c>
    </row>
    <row r="6" spans="1:16" s="4" customFormat="1" ht="12" customHeight="1" x14ac:dyDescent="0.2">
      <c r="A6" s="34" t="s">
        <v>19</v>
      </c>
      <c r="B6" s="44" t="s">
        <v>25</v>
      </c>
      <c r="C6" s="52">
        <v>1.39</v>
      </c>
      <c r="D6" s="52">
        <v>1.27</v>
      </c>
      <c r="E6" s="52">
        <v>1.36</v>
      </c>
      <c r="F6" s="52">
        <v>1.23</v>
      </c>
      <c r="G6" s="52">
        <v>1.4</v>
      </c>
      <c r="H6" s="52">
        <v>1.26</v>
      </c>
      <c r="I6" s="52">
        <v>1.42</v>
      </c>
      <c r="J6" s="52">
        <v>1.35</v>
      </c>
    </row>
    <row r="7" spans="1:16" s="4" customFormat="1" ht="12" customHeight="1" x14ac:dyDescent="0.2">
      <c r="A7" s="34" t="s">
        <v>20</v>
      </c>
      <c r="B7" s="44" t="s">
        <v>26</v>
      </c>
      <c r="C7" s="53">
        <v>62822</v>
      </c>
      <c r="D7" s="53">
        <v>52988</v>
      </c>
      <c r="E7" s="53">
        <v>73794</v>
      </c>
      <c r="F7" s="53">
        <v>63328</v>
      </c>
      <c r="G7" s="53">
        <v>59838</v>
      </c>
      <c r="H7" s="53">
        <v>48399</v>
      </c>
      <c r="I7" s="53">
        <v>45541</v>
      </c>
      <c r="J7" s="53">
        <v>40523</v>
      </c>
    </row>
    <row r="8" spans="1:16" s="4" customFormat="1" ht="12" customHeight="1" x14ac:dyDescent="0.2">
      <c r="A8" s="34" t="s">
        <v>21</v>
      </c>
      <c r="B8" s="44" t="s">
        <v>26</v>
      </c>
      <c r="C8" s="53">
        <v>16264</v>
      </c>
      <c r="D8" s="53">
        <v>19473</v>
      </c>
      <c r="E8" s="53">
        <v>16429</v>
      </c>
      <c r="F8" s="53">
        <v>18142</v>
      </c>
      <c r="G8" s="53">
        <v>14544</v>
      </c>
      <c r="H8" s="53">
        <v>20532</v>
      </c>
      <c r="I8" s="53">
        <v>17853</v>
      </c>
      <c r="J8" s="53">
        <v>20608</v>
      </c>
    </row>
    <row r="9" spans="1:16" s="4" customFormat="1" ht="12" customHeight="1" x14ac:dyDescent="0.2">
      <c r="A9" s="34" t="s">
        <v>22</v>
      </c>
      <c r="B9" s="44" t="s">
        <v>26</v>
      </c>
      <c r="C9" s="53">
        <v>79086</v>
      </c>
      <c r="D9" s="53">
        <v>72461</v>
      </c>
      <c r="E9" s="53">
        <v>90223</v>
      </c>
      <c r="F9" s="53">
        <v>81471</v>
      </c>
      <c r="G9" s="53">
        <v>74382</v>
      </c>
      <c r="H9" s="53">
        <v>68931</v>
      </c>
      <c r="I9" s="53">
        <v>63394</v>
      </c>
      <c r="J9" s="53">
        <v>61131</v>
      </c>
    </row>
    <row r="10" spans="1:16" s="4" customFormat="1" ht="12" customHeight="1" x14ac:dyDescent="0.2">
      <c r="A10" s="35" t="s">
        <v>23</v>
      </c>
      <c r="B10" s="45" t="s">
        <v>27</v>
      </c>
      <c r="C10" s="54">
        <v>31025</v>
      </c>
      <c r="D10" s="54">
        <v>32168</v>
      </c>
      <c r="E10" s="54">
        <v>36924</v>
      </c>
      <c r="F10" s="54">
        <v>40077</v>
      </c>
      <c r="G10" s="54">
        <v>30335</v>
      </c>
      <c r="H10" s="54">
        <v>29828</v>
      </c>
      <c r="I10" s="54">
        <v>21201</v>
      </c>
      <c r="J10" s="54">
        <v>22419</v>
      </c>
    </row>
    <row r="11" spans="1:16" s="4" customFormat="1" ht="12" customHeight="1" x14ac:dyDescent="0.2">
      <c r="A11" s="30"/>
      <c r="B11" s="46"/>
      <c r="C11" s="21"/>
      <c r="D11" s="21"/>
      <c r="E11" s="22"/>
      <c r="F11" s="22"/>
      <c r="G11" s="22"/>
      <c r="H11" s="22"/>
      <c r="I11" s="21"/>
      <c r="J11" s="21"/>
    </row>
    <row r="12" spans="1:16" s="4" customFormat="1" ht="12" customHeight="1" x14ac:dyDescent="0.2">
      <c r="A12" s="30"/>
      <c r="B12" s="46"/>
      <c r="C12" s="21"/>
      <c r="D12" s="21"/>
      <c r="E12" s="22"/>
      <c r="F12" s="22"/>
      <c r="G12" s="22"/>
      <c r="H12" s="22"/>
      <c r="I12" s="21"/>
      <c r="J12" s="21"/>
    </row>
    <row r="13" spans="1:16" s="4" customFormat="1" ht="12" customHeight="1" x14ac:dyDescent="0.2">
      <c r="A13" s="68" t="s">
        <v>60</v>
      </c>
      <c r="B13" s="70" t="s">
        <v>10</v>
      </c>
      <c r="C13" s="72" t="s">
        <v>28</v>
      </c>
      <c r="D13" s="63"/>
      <c r="E13" s="62" t="s">
        <v>29</v>
      </c>
      <c r="F13" s="63"/>
      <c r="G13" s="62" t="s">
        <v>30</v>
      </c>
      <c r="H13" s="63"/>
      <c r="I13" s="62" t="s">
        <v>31</v>
      </c>
      <c r="J13" s="63"/>
    </row>
    <row r="14" spans="1:16" s="8" customFormat="1" ht="12" customHeight="1" x14ac:dyDescent="0.2">
      <c r="A14" s="69"/>
      <c r="B14" s="71"/>
      <c r="C14" s="56" t="s">
        <v>51</v>
      </c>
      <c r="D14" s="55" t="s">
        <v>66</v>
      </c>
      <c r="E14" s="56" t="s">
        <v>51</v>
      </c>
      <c r="F14" s="55" t="s">
        <v>66</v>
      </c>
      <c r="G14" s="56" t="s">
        <v>51</v>
      </c>
      <c r="H14" s="55" t="s">
        <v>66</v>
      </c>
      <c r="I14" s="56" t="s">
        <v>51</v>
      </c>
      <c r="J14" s="55" t="s">
        <v>66</v>
      </c>
    </row>
    <row r="15" spans="1:16" s="8" customFormat="1" ht="12" customHeight="1" x14ac:dyDescent="0.2">
      <c r="A15" s="36"/>
      <c r="B15" s="46"/>
      <c r="C15" s="23"/>
      <c r="D15" s="23"/>
      <c r="E15" s="23"/>
      <c r="F15" s="23"/>
      <c r="G15" s="23"/>
      <c r="H15" s="23"/>
      <c r="I15" s="23"/>
      <c r="J15" s="23"/>
    </row>
    <row r="16" spans="1:16" s="8" customFormat="1" ht="12" customHeight="1" x14ac:dyDescent="0.2">
      <c r="A16" s="30" t="s">
        <v>18</v>
      </c>
      <c r="B16" s="44" t="s">
        <v>24</v>
      </c>
      <c r="C16" s="52">
        <v>21.23</v>
      </c>
      <c r="D16" s="52">
        <v>23.89</v>
      </c>
      <c r="E16" s="52">
        <v>8.92</v>
      </c>
      <c r="F16" s="52">
        <v>12.72</v>
      </c>
      <c r="G16" s="52">
        <v>15.3</v>
      </c>
      <c r="H16" s="52">
        <v>18.86</v>
      </c>
      <c r="I16" s="52">
        <v>15.32</v>
      </c>
      <c r="J16" s="52">
        <v>17.62</v>
      </c>
    </row>
    <row r="17" spans="1:10" s="8" customFormat="1" ht="12" customHeight="1" x14ac:dyDescent="0.2">
      <c r="A17" s="30" t="s">
        <v>19</v>
      </c>
      <c r="B17" s="44" t="s">
        <v>25</v>
      </c>
      <c r="C17" s="52">
        <v>1.08</v>
      </c>
      <c r="D17" s="52">
        <v>1.0900000000000001</v>
      </c>
      <c r="E17" s="52">
        <v>1.29</v>
      </c>
      <c r="F17" s="52">
        <v>1.29</v>
      </c>
      <c r="G17" s="52">
        <v>1.42</v>
      </c>
      <c r="H17" s="52">
        <v>1.33</v>
      </c>
      <c r="I17" s="52">
        <v>1.2</v>
      </c>
      <c r="J17" s="52">
        <v>1.0900000000000001</v>
      </c>
    </row>
    <row r="18" spans="1:10" s="8" customFormat="1" ht="12" customHeight="1" x14ac:dyDescent="0.2">
      <c r="A18" s="30" t="s">
        <v>20</v>
      </c>
      <c r="B18" s="44" t="s">
        <v>26</v>
      </c>
      <c r="C18" s="53">
        <v>60284</v>
      </c>
      <c r="D18" s="53">
        <v>66511</v>
      </c>
      <c r="E18" s="53">
        <v>67184</v>
      </c>
      <c r="F18" s="53">
        <v>63898</v>
      </c>
      <c r="G18" s="53">
        <v>53923</v>
      </c>
      <c r="H18" s="53">
        <v>48466</v>
      </c>
      <c r="I18" s="53">
        <v>36627</v>
      </c>
      <c r="J18" s="53">
        <v>38740</v>
      </c>
    </row>
    <row r="19" spans="1:10" s="4" customFormat="1" ht="12" customHeight="1" x14ac:dyDescent="0.2">
      <c r="A19" s="30" t="s">
        <v>21</v>
      </c>
      <c r="B19" s="44" t="s">
        <v>26</v>
      </c>
      <c r="C19" s="53">
        <v>26928</v>
      </c>
      <c r="D19" s="53">
        <v>21974</v>
      </c>
      <c r="E19" s="53">
        <v>21555</v>
      </c>
      <c r="F19" s="53">
        <v>18874</v>
      </c>
      <c r="G19" s="53">
        <v>16044</v>
      </c>
      <c r="H19" s="53">
        <v>18224</v>
      </c>
      <c r="I19" s="53">
        <v>33558</v>
      </c>
      <c r="J19" s="53">
        <v>31455</v>
      </c>
    </row>
    <row r="20" spans="1:10" s="4" customFormat="1" ht="12" customHeight="1" x14ac:dyDescent="0.2">
      <c r="A20" s="30" t="s">
        <v>22</v>
      </c>
      <c r="B20" s="44" t="s">
        <v>26</v>
      </c>
      <c r="C20" s="53">
        <v>87212</v>
      </c>
      <c r="D20" s="53">
        <v>88485</v>
      </c>
      <c r="E20" s="53">
        <v>88739</v>
      </c>
      <c r="F20" s="53">
        <v>82773</v>
      </c>
      <c r="G20" s="53">
        <v>69967</v>
      </c>
      <c r="H20" s="53">
        <v>66690</v>
      </c>
      <c r="I20" s="53">
        <v>70185</v>
      </c>
      <c r="J20" s="53">
        <v>70194</v>
      </c>
    </row>
    <row r="21" spans="1:10" s="4" customFormat="1" ht="12" customHeight="1" x14ac:dyDescent="0.2">
      <c r="A21" s="31" t="s">
        <v>23</v>
      </c>
      <c r="B21" s="45" t="s">
        <v>27</v>
      </c>
      <c r="C21" s="54">
        <v>34375</v>
      </c>
      <c r="D21" s="54">
        <v>48845</v>
      </c>
      <c r="E21" s="54">
        <v>30334</v>
      </c>
      <c r="F21" s="54">
        <v>38857</v>
      </c>
      <c r="G21" s="54">
        <v>26471</v>
      </c>
      <c r="H21" s="54">
        <v>28170</v>
      </c>
      <c r="I21" s="54">
        <v>17348</v>
      </c>
      <c r="J21" s="54">
        <v>25486</v>
      </c>
    </row>
    <row r="22" spans="1:10" s="4" customFormat="1" ht="12" customHeight="1" x14ac:dyDescent="0.2">
      <c r="A22" s="30"/>
      <c r="B22" s="46"/>
      <c r="C22" s="21"/>
      <c r="D22" s="21"/>
      <c r="E22" s="22"/>
      <c r="F22" s="22"/>
      <c r="G22" s="22"/>
      <c r="H22" s="22"/>
      <c r="I22" s="21"/>
      <c r="J22" s="21"/>
    </row>
    <row r="23" spans="1:10" s="4" customFormat="1" ht="12" customHeight="1" x14ac:dyDescent="0.2">
      <c r="A23" s="30"/>
      <c r="B23" s="46"/>
      <c r="C23" s="21"/>
      <c r="D23" s="21"/>
      <c r="E23" s="24"/>
      <c r="F23" s="24"/>
      <c r="G23" s="24"/>
      <c r="H23" s="24"/>
      <c r="I23" s="25"/>
      <c r="J23" s="25"/>
    </row>
    <row r="24" spans="1:10" s="4" customFormat="1" ht="12" customHeight="1" x14ac:dyDescent="0.2">
      <c r="A24" s="68" t="s">
        <v>60</v>
      </c>
      <c r="B24" s="70" t="s">
        <v>10</v>
      </c>
      <c r="C24" s="72" t="s">
        <v>32</v>
      </c>
      <c r="D24" s="63"/>
      <c r="E24" s="62" t="s">
        <v>33</v>
      </c>
      <c r="F24" s="63"/>
      <c r="G24" s="62" t="s">
        <v>34</v>
      </c>
      <c r="H24" s="63"/>
      <c r="I24" s="62"/>
      <c r="J24" s="63"/>
    </row>
    <row r="25" spans="1:10" s="4" customFormat="1" ht="12" customHeight="1" x14ac:dyDescent="0.2">
      <c r="A25" s="69"/>
      <c r="B25" s="71"/>
      <c r="C25" s="56" t="s">
        <v>51</v>
      </c>
      <c r="D25" s="55" t="s">
        <v>66</v>
      </c>
      <c r="E25" s="56" t="s">
        <v>51</v>
      </c>
      <c r="F25" s="55" t="s">
        <v>66</v>
      </c>
      <c r="G25" s="56" t="s">
        <v>51</v>
      </c>
      <c r="H25" s="55" t="s">
        <v>66</v>
      </c>
      <c r="I25" s="51"/>
      <c r="J25" s="50"/>
    </row>
    <row r="26" spans="1:10" s="4" customFormat="1" ht="12" customHeight="1" x14ac:dyDescent="0.2">
      <c r="A26" s="36"/>
      <c r="B26" s="46"/>
      <c r="C26" s="23"/>
      <c r="D26" s="23"/>
      <c r="E26" s="23"/>
      <c r="F26" s="23"/>
      <c r="G26" s="23"/>
      <c r="H26" s="23"/>
      <c r="I26" s="23"/>
      <c r="J26" s="23"/>
    </row>
    <row r="27" spans="1:10" s="4" customFormat="1" ht="12" customHeight="1" x14ac:dyDescent="0.2">
      <c r="A27" s="30" t="s">
        <v>18</v>
      </c>
      <c r="B27" s="44" t="s">
        <v>24</v>
      </c>
      <c r="C27" s="52">
        <v>14.2</v>
      </c>
      <c r="D27" s="52">
        <v>16.170000000000002</v>
      </c>
      <c r="E27" s="58" t="s">
        <v>54</v>
      </c>
      <c r="F27" s="52">
        <v>12.61</v>
      </c>
      <c r="G27" s="52">
        <v>9.34</v>
      </c>
      <c r="H27" s="52">
        <v>11.74</v>
      </c>
      <c r="I27" s="20"/>
      <c r="J27" s="20"/>
    </row>
    <row r="28" spans="1:10" s="4" customFormat="1" ht="12" customHeight="1" x14ac:dyDescent="0.2">
      <c r="A28" s="30" t="s">
        <v>19</v>
      </c>
      <c r="B28" s="44" t="s">
        <v>25</v>
      </c>
      <c r="C28" s="52">
        <v>1.37</v>
      </c>
      <c r="D28" s="52">
        <v>1.25</v>
      </c>
      <c r="E28" s="58" t="s">
        <v>55</v>
      </c>
      <c r="F28" s="52">
        <v>1.22</v>
      </c>
      <c r="G28" s="52">
        <v>1.35</v>
      </c>
      <c r="H28" s="52">
        <v>1.18</v>
      </c>
      <c r="I28" s="21"/>
      <c r="J28" s="21"/>
    </row>
    <row r="29" spans="1:10" s="4" customFormat="1" ht="12" customHeight="1" x14ac:dyDescent="0.2">
      <c r="A29" s="30" t="s">
        <v>20</v>
      </c>
      <c r="B29" s="44" t="s">
        <v>26</v>
      </c>
      <c r="C29" s="53">
        <v>38407</v>
      </c>
      <c r="D29" s="53">
        <v>32290</v>
      </c>
      <c r="E29" s="53" t="s">
        <v>56</v>
      </c>
      <c r="F29" s="53">
        <v>22256</v>
      </c>
      <c r="G29" s="53">
        <v>86288</v>
      </c>
      <c r="H29" s="53">
        <v>66949</v>
      </c>
      <c r="I29" s="21"/>
      <c r="J29" s="21"/>
    </row>
    <row r="30" spans="1:10" s="4" customFormat="1" ht="12" customHeight="1" x14ac:dyDescent="0.2">
      <c r="A30" s="30" t="s">
        <v>21</v>
      </c>
      <c r="B30" s="44" t="s">
        <v>26</v>
      </c>
      <c r="C30" s="53">
        <v>20570</v>
      </c>
      <c r="D30" s="53">
        <v>21886</v>
      </c>
      <c r="E30" s="53"/>
      <c r="F30" s="53">
        <v>32671</v>
      </c>
      <c r="G30" s="53">
        <v>14614</v>
      </c>
      <c r="H30" s="53">
        <v>17106</v>
      </c>
      <c r="I30" s="21"/>
      <c r="J30" s="21"/>
    </row>
    <row r="31" spans="1:10" s="4" customFormat="1" ht="12" customHeight="1" x14ac:dyDescent="0.2">
      <c r="A31" s="30" t="s">
        <v>22</v>
      </c>
      <c r="B31" s="44" t="s">
        <v>26</v>
      </c>
      <c r="C31" s="53">
        <v>58977</v>
      </c>
      <c r="D31" s="53">
        <v>54176</v>
      </c>
      <c r="E31" s="53"/>
      <c r="F31" s="53">
        <v>54926</v>
      </c>
      <c r="G31" s="53">
        <v>100902</v>
      </c>
      <c r="H31" s="53">
        <v>84055</v>
      </c>
      <c r="I31" s="21"/>
      <c r="J31" s="21"/>
    </row>
    <row r="32" spans="1:10" s="4" customFormat="1" ht="12" customHeight="1" x14ac:dyDescent="0.2">
      <c r="A32" s="31" t="s">
        <v>23</v>
      </c>
      <c r="B32" s="45" t="s">
        <v>27</v>
      </c>
      <c r="C32" s="54">
        <v>16793</v>
      </c>
      <c r="D32" s="54">
        <v>18561</v>
      </c>
      <c r="E32" s="54"/>
      <c r="F32" s="54">
        <v>11325</v>
      </c>
      <c r="G32" s="54">
        <v>48182</v>
      </c>
      <c r="H32" s="54">
        <v>44405</v>
      </c>
      <c r="I32" s="29"/>
      <c r="J32" s="29"/>
    </row>
    <row r="33" spans="1:20" s="4" customFormat="1" ht="12" customHeight="1" x14ac:dyDescent="0.2">
      <c r="A33" s="37"/>
      <c r="B33" s="46"/>
      <c r="C33" s="21"/>
      <c r="D33" s="21"/>
      <c r="E33" s="21"/>
      <c r="F33" s="21"/>
      <c r="G33" s="21"/>
      <c r="H33" s="21"/>
      <c r="I33" s="21"/>
      <c r="J33" s="21"/>
    </row>
    <row r="34" spans="1:20" s="4" customFormat="1" ht="12" customHeight="1" x14ac:dyDescent="0.2">
      <c r="A34" s="38"/>
      <c r="B34" s="46"/>
      <c r="C34" s="21"/>
      <c r="D34" s="21"/>
      <c r="E34" s="33"/>
      <c r="F34" s="33"/>
      <c r="G34" s="22"/>
      <c r="H34" s="22"/>
      <c r="I34" s="21"/>
      <c r="J34" s="21"/>
    </row>
    <row r="35" spans="1:20" s="4" customFormat="1" ht="12" customHeight="1" x14ac:dyDescent="0.2">
      <c r="A35" s="68" t="s">
        <v>60</v>
      </c>
      <c r="B35" s="70" t="s">
        <v>10</v>
      </c>
      <c r="C35" s="73" t="s">
        <v>35</v>
      </c>
      <c r="D35" s="90"/>
      <c r="E35" s="62" t="s">
        <v>71</v>
      </c>
      <c r="F35" s="83"/>
      <c r="G35" s="62" t="s">
        <v>71</v>
      </c>
      <c r="H35" s="83"/>
      <c r="I35" s="62" t="s">
        <v>71</v>
      </c>
      <c r="J35" s="83"/>
    </row>
    <row r="36" spans="1:20" s="4" customFormat="1" ht="12" customHeight="1" x14ac:dyDescent="0.2">
      <c r="A36" s="76"/>
      <c r="B36" s="78"/>
      <c r="C36" s="81"/>
      <c r="D36" s="99"/>
      <c r="E36" s="84" t="s">
        <v>74</v>
      </c>
      <c r="F36" s="104"/>
      <c r="G36" s="84" t="s">
        <v>75</v>
      </c>
      <c r="H36" s="104"/>
      <c r="I36" s="84" t="s">
        <v>76</v>
      </c>
      <c r="J36" s="104"/>
      <c r="T36" s="32"/>
    </row>
    <row r="37" spans="1:20" s="8" customFormat="1" ht="12" customHeight="1" x14ac:dyDescent="0.2">
      <c r="A37" s="76"/>
      <c r="B37" s="78"/>
      <c r="C37" s="100"/>
      <c r="D37" s="101"/>
      <c r="E37" s="49"/>
      <c r="F37" s="48"/>
      <c r="G37" s="49"/>
      <c r="H37" s="48"/>
      <c r="I37" s="49"/>
      <c r="J37" s="48"/>
      <c r="K37" s="4"/>
      <c r="L37" s="4"/>
      <c r="M37" s="4"/>
      <c r="N37" s="4"/>
      <c r="O37" s="4"/>
      <c r="P37" s="4"/>
      <c r="Q37" s="4"/>
      <c r="R37" s="4"/>
    </row>
    <row r="38" spans="1:20" s="8" customFormat="1" ht="12" customHeight="1" x14ac:dyDescent="0.2">
      <c r="A38" s="96"/>
      <c r="B38" s="97"/>
      <c r="C38" s="56" t="s">
        <v>51</v>
      </c>
      <c r="D38" s="55" t="s">
        <v>66</v>
      </c>
      <c r="E38" s="56" t="s">
        <v>51</v>
      </c>
      <c r="F38" s="55" t="s">
        <v>66</v>
      </c>
      <c r="G38" s="56" t="s">
        <v>51</v>
      </c>
      <c r="H38" s="55" t="s">
        <v>66</v>
      </c>
      <c r="I38" s="56" t="s">
        <v>51</v>
      </c>
      <c r="J38" s="55" t="s">
        <v>66</v>
      </c>
      <c r="K38" s="4"/>
      <c r="L38" s="13" t="s">
        <v>5</v>
      </c>
      <c r="M38" s="13"/>
      <c r="N38" s="13">
        <v>1997</v>
      </c>
      <c r="O38" s="13"/>
      <c r="P38" s="13" t="s">
        <v>8</v>
      </c>
      <c r="Q38" s="13"/>
      <c r="R38" s="13" t="s">
        <v>8</v>
      </c>
    </row>
    <row r="39" spans="1:20" s="8" customFormat="1" ht="12" customHeight="1" x14ac:dyDescent="0.2">
      <c r="A39" s="36"/>
      <c r="B39" s="46"/>
      <c r="C39" s="23"/>
      <c r="D39" s="23"/>
      <c r="E39" s="23"/>
      <c r="F39" s="23"/>
      <c r="G39" s="23"/>
      <c r="H39" s="23"/>
      <c r="I39" s="23"/>
      <c r="J39" s="23"/>
      <c r="K39" s="4"/>
      <c r="L39" s="13" t="s">
        <v>7</v>
      </c>
      <c r="M39" s="13" t="s">
        <v>6</v>
      </c>
      <c r="N39" s="13" t="s">
        <v>7</v>
      </c>
      <c r="O39" s="13" t="s">
        <v>6</v>
      </c>
      <c r="P39" s="13" t="s">
        <v>7</v>
      </c>
      <c r="Q39" s="13" t="s">
        <v>6</v>
      </c>
      <c r="R39" s="13" t="s">
        <v>7</v>
      </c>
      <c r="S39" s="13" t="s">
        <v>6</v>
      </c>
    </row>
    <row r="40" spans="1:20" s="8" customFormat="1" ht="12" customHeight="1" x14ac:dyDescent="0.2">
      <c r="A40" s="30" t="s">
        <v>18</v>
      </c>
      <c r="B40" s="44" t="s">
        <v>24</v>
      </c>
      <c r="C40" s="52">
        <v>20.37</v>
      </c>
      <c r="D40" s="52">
        <v>25.39</v>
      </c>
      <c r="E40" s="52">
        <v>17.93</v>
      </c>
      <c r="F40" s="52">
        <v>21.81</v>
      </c>
      <c r="G40" s="52">
        <v>15.59</v>
      </c>
      <c r="H40" s="52">
        <v>19.43</v>
      </c>
      <c r="I40" s="52">
        <v>17.239999999999998</v>
      </c>
      <c r="J40" s="52">
        <v>20.5</v>
      </c>
      <c r="K40" s="4" t="s">
        <v>0</v>
      </c>
      <c r="L40" s="13">
        <v>683</v>
      </c>
      <c r="M40" s="13">
        <v>12169</v>
      </c>
      <c r="N40" s="13">
        <v>1426</v>
      </c>
      <c r="O40" s="13">
        <v>8786</v>
      </c>
      <c r="P40" s="16" t="e">
        <f>+(((N40+I40+#REF!+#REF!)/4)-L40)/(L40/100)</f>
        <v>#REF!</v>
      </c>
      <c r="Q40" s="16" t="e">
        <f>+(((O40+J40+#REF!+#REF!)/4)-M40)/(M40/100)</f>
        <v>#REF!</v>
      </c>
      <c r="R40" s="4">
        <v>86.8</v>
      </c>
      <c r="S40" s="7">
        <v>-30.9</v>
      </c>
    </row>
    <row r="41" spans="1:20" s="8" customFormat="1" ht="12" customHeight="1" x14ac:dyDescent="0.2">
      <c r="A41" s="30" t="s">
        <v>19</v>
      </c>
      <c r="B41" s="44" t="s">
        <v>25</v>
      </c>
      <c r="C41" s="52">
        <v>1.45</v>
      </c>
      <c r="D41" s="52">
        <v>1.31</v>
      </c>
      <c r="E41" s="52">
        <v>1.24</v>
      </c>
      <c r="F41" s="52">
        <v>1.1299999999999999</v>
      </c>
      <c r="G41" s="52">
        <v>1.4</v>
      </c>
      <c r="H41" s="52">
        <v>1.28</v>
      </c>
      <c r="I41" s="52">
        <v>1.43</v>
      </c>
      <c r="J41" s="52">
        <v>1.25</v>
      </c>
      <c r="K41" s="4" t="s">
        <v>1</v>
      </c>
      <c r="L41" s="13">
        <v>491</v>
      </c>
      <c r="M41" s="13">
        <v>11803</v>
      </c>
      <c r="N41" s="13">
        <v>217</v>
      </c>
      <c r="O41" s="13">
        <v>9673</v>
      </c>
      <c r="P41" s="16" t="e">
        <f>+(((N41+I41+#REF!+#REF!)/4)-L41)/(L41/100)</f>
        <v>#REF!</v>
      </c>
      <c r="Q41" s="16" t="e">
        <f>+(((O41+J41+#REF!+#REF!)/4)-M41)/(M41/100)</f>
        <v>#REF!</v>
      </c>
      <c r="R41" s="4">
        <v>-53.9</v>
      </c>
      <c r="S41" s="7">
        <f>-22.2</f>
        <v>-22.2</v>
      </c>
    </row>
    <row r="42" spans="1:20" s="8" customFormat="1" ht="12" customHeight="1" x14ac:dyDescent="0.2">
      <c r="A42" s="30" t="s">
        <v>20</v>
      </c>
      <c r="B42" s="44" t="s">
        <v>26</v>
      </c>
      <c r="C42" s="53">
        <v>75368</v>
      </c>
      <c r="D42" s="53">
        <v>65351</v>
      </c>
      <c r="E42" s="53">
        <v>51161</v>
      </c>
      <c r="F42" s="53">
        <v>51146</v>
      </c>
      <c r="G42" s="53">
        <v>84363</v>
      </c>
      <c r="H42" s="53">
        <v>67135</v>
      </c>
      <c r="I42" s="53">
        <v>66705</v>
      </c>
      <c r="J42" s="53">
        <v>52759</v>
      </c>
      <c r="K42" s="4" t="s">
        <v>2</v>
      </c>
      <c r="L42" s="13">
        <v>226</v>
      </c>
      <c r="M42" s="13">
        <v>10578</v>
      </c>
      <c r="N42" s="13">
        <v>47</v>
      </c>
      <c r="O42" s="13">
        <v>12413</v>
      </c>
      <c r="P42" s="16" t="e">
        <f>+(((N42+I42+#REF!+#REF!)/4)-L42)/(L42/100)</f>
        <v>#REF!</v>
      </c>
      <c r="Q42" s="16" t="e">
        <f>+(((O42+J42+#REF!+#REF!)/4)-M42)/(M42/100)</f>
        <v>#REF!</v>
      </c>
      <c r="R42" s="4">
        <v>-81.400000000000006</v>
      </c>
      <c r="S42" s="7">
        <v>1.2</v>
      </c>
    </row>
    <row r="43" spans="1:20" s="8" customFormat="1" ht="12" customHeight="1" x14ac:dyDescent="0.2">
      <c r="A43" s="30" t="s">
        <v>21</v>
      </c>
      <c r="B43" s="44" t="s">
        <v>26</v>
      </c>
      <c r="C43" s="53">
        <v>11802</v>
      </c>
      <c r="D43" s="53">
        <v>14398</v>
      </c>
      <c r="E43" s="53">
        <v>20475</v>
      </c>
      <c r="F43" s="53">
        <v>29095</v>
      </c>
      <c r="G43" s="53">
        <v>12032</v>
      </c>
      <c r="H43" s="53">
        <v>16411</v>
      </c>
      <c r="I43" s="53">
        <v>15000</v>
      </c>
      <c r="J43" s="53">
        <v>19995</v>
      </c>
      <c r="K43" s="4" t="s">
        <v>3</v>
      </c>
      <c r="L43" s="13">
        <v>256</v>
      </c>
      <c r="M43" s="13">
        <v>1659</v>
      </c>
      <c r="N43" s="13">
        <v>26</v>
      </c>
      <c r="O43" s="13">
        <v>1902</v>
      </c>
      <c r="P43" s="16" t="e">
        <f>+(((N43+I43+#REF!+#REF!)/4)-L43)/(L43/100)</f>
        <v>#REF!</v>
      </c>
      <c r="Q43" s="16" t="e">
        <f>+(((O43+J43+#REF!+#REF!)/4)-M43)/(M43/100)</f>
        <v>#REF!</v>
      </c>
      <c r="R43" s="4">
        <v>-68.400000000000006</v>
      </c>
      <c r="S43" s="7">
        <v>67</v>
      </c>
    </row>
    <row r="44" spans="1:20" s="8" customFormat="1" ht="12" customHeight="1" x14ac:dyDescent="0.2">
      <c r="A44" s="30" t="s">
        <v>22</v>
      </c>
      <c r="B44" s="44" t="s">
        <v>26</v>
      </c>
      <c r="C44" s="53">
        <v>87170</v>
      </c>
      <c r="D44" s="53">
        <v>79749</v>
      </c>
      <c r="E44" s="53">
        <v>71636</v>
      </c>
      <c r="F44" s="53">
        <v>80241</v>
      </c>
      <c r="G44" s="53">
        <v>96395</v>
      </c>
      <c r="H44" s="53">
        <v>83546</v>
      </c>
      <c r="I44" s="53">
        <v>81705</v>
      </c>
      <c r="J44" s="53">
        <v>72754</v>
      </c>
      <c r="K44" s="4" t="s">
        <v>4</v>
      </c>
      <c r="L44" s="13">
        <v>12</v>
      </c>
      <c r="M44" s="13">
        <v>3290</v>
      </c>
      <c r="N44" s="13">
        <v>7</v>
      </c>
      <c r="O44" s="13">
        <v>4162</v>
      </c>
      <c r="P44" s="16" t="e">
        <f>+(((N44+I44+#REF!+#REF!)/4)-L44)/(L44/100)</f>
        <v>#REF!</v>
      </c>
      <c r="Q44" s="16" t="e">
        <f>+(((O44+J44+#REF!+#REF!)/4)-M44)/(M44/100)</f>
        <v>#REF!</v>
      </c>
      <c r="R44" s="7">
        <v>25</v>
      </c>
      <c r="S44" s="7">
        <v>25</v>
      </c>
    </row>
    <row r="45" spans="1:20" s="8" customFormat="1" ht="12" customHeight="1" x14ac:dyDescent="0.2">
      <c r="A45" s="31" t="s">
        <v>23</v>
      </c>
      <c r="B45" s="45" t="s">
        <v>27</v>
      </c>
      <c r="C45" s="54">
        <v>36420</v>
      </c>
      <c r="D45" s="54">
        <v>38570</v>
      </c>
      <c r="E45" s="54">
        <v>27456</v>
      </c>
      <c r="F45" s="54">
        <v>33311</v>
      </c>
      <c r="G45" s="54">
        <v>42927</v>
      </c>
      <c r="H45" s="54">
        <v>41321</v>
      </c>
      <c r="I45" s="54">
        <v>32732</v>
      </c>
      <c r="J45" s="54">
        <v>32296</v>
      </c>
      <c r="K45" s="4"/>
      <c r="L45" s="13"/>
      <c r="M45" s="13"/>
      <c r="N45" s="13"/>
      <c r="O45" s="13"/>
      <c r="P45" s="13"/>
      <c r="Q45" s="13"/>
      <c r="R45" s="4"/>
      <c r="S45" s="7"/>
    </row>
    <row r="46" spans="1:20" s="8" customFormat="1" ht="12" customHeight="1" x14ac:dyDescent="0.2">
      <c r="A46" s="39"/>
      <c r="B46" s="47"/>
      <c r="C46" s="21"/>
      <c r="D46" s="21"/>
      <c r="E46" s="22"/>
      <c r="F46" s="22"/>
      <c r="G46" s="22"/>
      <c r="H46" s="22"/>
      <c r="I46" s="21"/>
      <c r="J46" s="21"/>
      <c r="K46" s="4"/>
      <c r="L46" s="4"/>
      <c r="M46" s="4"/>
      <c r="N46" s="4"/>
      <c r="O46" s="4"/>
      <c r="P46" s="4"/>
      <c r="Q46" s="4"/>
      <c r="R46" s="4"/>
      <c r="S46" s="4"/>
    </row>
    <row r="47" spans="1:20" s="8" customFormat="1" ht="12" customHeight="1" x14ac:dyDescent="0.2">
      <c r="A47" s="39"/>
      <c r="B47" s="47"/>
      <c r="C47" s="21"/>
      <c r="D47" s="21"/>
      <c r="E47" s="33"/>
      <c r="F47" s="33"/>
      <c r="G47" s="22"/>
      <c r="H47" s="22"/>
      <c r="I47" s="21"/>
      <c r="J47" s="21"/>
      <c r="K47" s="4"/>
      <c r="L47" s="4"/>
      <c r="M47" s="4"/>
      <c r="N47" s="4"/>
      <c r="O47" s="4"/>
      <c r="P47" s="4"/>
      <c r="Q47" s="4"/>
      <c r="R47" s="4"/>
    </row>
    <row r="48" spans="1:20" s="8" customFormat="1" ht="12" customHeight="1" x14ac:dyDescent="0.2">
      <c r="A48" s="68" t="s">
        <v>58</v>
      </c>
      <c r="B48" s="70" t="s">
        <v>10</v>
      </c>
      <c r="C48" s="73" t="s">
        <v>36</v>
      </c>
      <c r="D48" s="63"/>
      <c r="E48" s="73" t="s">
        <v>37</v>
      </c>
      <c r="F48" s="63"/>
      <c r="G48" s="90" t="s">
        <v>38</v>
      </c>
      <c r="H48" s="63"/>
      <c r="I48" s="73" t="s">
        <v>39</v>
      </c>
      <c r="J48" s="63"/>
      <c r="K48" s="4"/>
      <c r="L48" s="4"/>
      <c r="M48" s="4"/>
      <c r="N48" s="4"/>
      <c r="O48" s="4"/>
      <c r="P48" s="4"/>
      <c r="Q48" s="4"/>
      <c r="R48" s="4"/>
    </row>
    <row r="49" spans="1:18" s="8" customFormat="1" ht="12" customHeight="1" x14ac:dyDescent="0.2">
      <c r="A49" s="102"/>
      <c r="B49" s="79"/>
      <c r="C49" s="74"/>
      <c r="D49" s="75"/>
      <c r="E49" s="74"/>
      <c r="F49" s="75"/>
      <c r="G49" s="91"/>
      <c r="H49" s="75"/>
      <c r="I49" s="74"/>
      <c r="J49" s="75"/>
      <c r="L49" s="4"/>
      <c r="M49" s="4"/>
      <c r="N49" s="4"/>
      <c r="O49" s="4"/>
      <c r="P49" s="4"/>
      <c r="Q49" s="4"/>
      <c r="R49" s="4"/>
    </row>
    <row r="50" spans="1:18" s="8" customFormat="1" ht="12" customHeight="1" x14ac:dyDescent="0.2">
      <c r="A50" s="103"/>
      <c r="B50" s="71"/>
      <c r="C50" s="56" t="s">
        <v>51</v>
      </c>
      <c r="D50" s="55" t="s">
        <v>66</v>
      </c>
      <c r="E50" s="56" t="s">
        <v>51</v>
      </c>
      <c r="F50" s="55" t="s">
        <v>66</v>
      </c>
      <c r="G50" s="56" t="s">
        <v>51</v>
      </c>
      <c r="H50" s="55" t="s">
        <v>66</v>
      </c>
      <c r="I50" s="56" t="s">
        <v>51</v>
      </c>
      <c r="J50" s="55" t="s">
        <v>66</v>
      </c>
      <c r="L50" s="4"/>
      <c r="M50" s="4"/>
      <c r="N50" s="4"/>
      <c r="O50" s="4"/>
      <c r="P50" s="4"/>
      <c r="Q50" s="4"/>
      <c r="R50" s="4"/>
    </row>
    <row r="51" spans="1:18" s="8" customFormat="1" ht="12" customHeight="1" x14ac:dyDescent="0.2">
      <c r="A51" s="36"/>
      <c r="B51" s="46"/>
      <c r="C51" s="23"/>
      <c r="D51" s="23"/>
      <c r="E51" s="23"/>
      <c r="F51" s="23"/>
      <c r="G51" s="23"/>
      <c r="H51" s="23"/>
      <c r="I51" s="23"/>
      <c r="J51" s="23"/>
      <c r="L51" s="4"/>
      <c r="M51" s="4"/>
      <c r="N51" s="4"/>
      <c r="O51" s="4"/>
      <c r="P51" s="4"/>
      <c r="Q51" s="4"/>
      <c r="R51" s="4"/>
    </row>
    <row r="52" spans="1:18" s="8" customFormat="1" ht="12" customHeight="1" x14ac:dyDescent="0.2">
      <c r="A52" s="30" t="s">
        <v>18</v>
      </c>
      <c r="B52" s="44" t="s">
        <v>24</v>
      </c>
      <c r="C52" s="52">
        <v>14.68</v>
      </c>
      <c r="D52" s="52">
        <v>14.69</v>
      </c>
      <c r="E52" s="52">
        <v>15.3</v>
      </c>
      <c r="F52" s="52">
        <v>17.100000000000001</v>
      </c>
      <c r="G52" s="52">
        <v>15.78</v>
      </c>
      <c r="H52" s="52">
        <v>20.03</v>
      </c>
      <c r="I52" s="52">
        <v>18.47</v>
      </c>
      <c r="J52" s="52">
        <v>24.95</v>
      </c>
    </row>
    <row r="53" spans="1:18" s="8" customFormat="1" ht="12" customHeight="1" x14ac:dyDescent="0.2">
      <c r="A53" s="30" t="s">
        <v>19</v>
      </c>
      <c r="B53" s="44" t="s">
        <v>25</v>
      </c>
      <c r="C53" s="52">
        <v>1.36</v>
      </c>
      <c r="D53" s="52">
        <v>1.25</v>
      </c>
      <c r="E53" s="52">
        <v>1.49</v>
      </c>
      <c r="F53" s="52">
        <v>1.35</v>
      </c>
      <c r="G53" s="52">
        <v>1.42</v>
      </c>
      <c r="H53" s="52">
        <v>1.3</v>
      </c>
      <c r="I53" s="52">
        <v>1.27</v>
      </c>
      <c r="J53" s="52">
        <v>1.17</v>
      </c>
    </row>
    <row r="54" spans="1:18" s="8" customFormat="1" ht="12" customHeight="1" x14ac:dyDescent="0.2">
      <c r="A54" s="30" t="s">
        <v>20</v>
      </c>
      <c r="B54" s="44" t="s">
        <v>26</v>
      </c>
      <c r="C54" s="53">
        <v>26883</v>
      </c>
      <c r="D54" s="53">
        <v>16354</v>
      </c>
      <c r="E54" s="53">
        <v>52294</v>
      </c>
      <c r="F54" s="53">
        <v>41750</v>
      </c>
      <c r="G54" s="53">
        <v>69198</v>
      </c>
      <c r="H54" s="53">
        <v>60629</v>
      </c>
      <c r="I54" s="53">
        <v>102975</v>
      </c>
      <c r="J54" s="53">
        <v>93253</v>
      </c>
    </row>
    <row r="55" spans="1:18" s="8" customFormat="1" ht="12" customHeight="1" x14ac:dyDescent="0.2">
      <c r="A55" s="30" t="s">
        <v>21</v>
      </c>
      <c r="B55" s="44" t="s">
        <v>26</v>
      </c>
      <c r="C55" s="53">
        <v>27789</v>
      </c>
      <c r="D55" s="53">
        <v>30211</v>
      </c>
      <c r="E55" s="53">
        <v>14629</v>
      </c>
      <c r="F55" s="53">
        <v>18279</v>
      </c>
      <c r="G55" s="53">
        <v>12064</v>
      </c>
      <c r="H55" s="53">
        <v>15931</v>
      </c>
      <c r="I55" s="53">
        <v>10557</v>
      </c>
      <c r="J55" s="53">
        <v>13465</v>
      </c>
    </row>
    <row r="56" spans="1:18" s="8" customFormat="1" ht="12" customHeight="1" x14ac:dyDescent="0.2">
      <c r="A56" s="30" t="s">
        <v>22</v>
      </c>
      <c r="B56" s="44" t="s">
        <v>26</v>
      </c>
      <c r="C56" s="53">
        <v>54672</v>
      </c>
      <c r="D56" s="53">
        <v>46565</v>
      </c>
      <c r="E56" s="53">
        <v>66923</v>
      </c>
      <c r="F56" s="53">
        <v>60029</v>
      </c>
      <c r="G56" s="53">
        <v>81262</v>
      </c>
      <c r="H56" s="53">
        <v>76560</v>
      </c>
      <c r="I56" s="53">
        <v>113532</v>
      </c>
      <c r="J56" s="53">
        <v>106718</v>
      </c>
    </row>
    <row r="57" spans="1:18" s="8" customFormat="1" ht="12" customHeight="1" x14ac:dyDescent="0.2">
      <c r="A57" s="31" t="s">
        <v>23</v>
      </c>
      <c r="B57" s="45" t="s">
        <v>27</v>
      </c>
      <c r="C57" s="54">
        <v>4367</v>
      </c>
      <c r="D57" s="54">
        <v>4134</v>
      </c>
      <c r="E57" s="54">
        <v>23592</v>
      </c>
      <c r="F57" s="54">
        <v>22710</v>
      </c>
      <c r="G57" s="54">
        <v>36016</v>
      </c>
      <c r="H57" s="54">
        <v>37050</v>
      </c>
      <c r="I57" s="54">
        <v>62665</v>
      </c>
      <c r="J57" s="54">
        <v>67634</v>
      </c>
    </row>
    <row r="58" spans="1:18" s="8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8" s="8" customFormat="1" ht="12.75" customHeight="1" x14ac:dyDescent="0.2">
      <c r="A59" s="57" t="s">
        <v>64</v>
      </c>
      <c r="C59" s="43"/>
      <c r="D59" s="41"/>
      <c r="E59" s="42"/>
      <c r="F59" s="42"/>
      <c r="G59" s="42"/>
      <c r="H59" s="42"/>
      <c r="I59" s="41"/>
      <c r="J59" s="41"/>
    </row>
    <row r="60" spans="1:18" s="8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8" s="8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15"/>
    </row>
    <row r="62" spans="1:18" s="8" customFormat="1" ht="12.75" customHeight="1" x14ac:dyDescent="0.2">
      <c r="A62" s="3"/>
      <c r="C62" s="9"/>
      <c r="D62" s="9"/>
      <c r="E62" s="9"/>
      <c r="F62" s="9"/>
      <c r="G62" s="9"/>
      <c r="H62" s="9"/>
      <c r="I62" s="6"/>
      <c r="J62" s="6"/>
    </row>
    <row r="63" spans="1:18" s="8" customFormat="1" ht="12.75" customHeight="1" x14ac:dyDescent="0.2">
      <c r="A63" s="28"/>
      <c r="C63" s="28"/>
    </row>
    <row r="64" spans="1:18" ht="12.75" customHeight="1" x14ac:dyDescent="0.2">
      <c r="A64" s="18"/>
    </row>
    <row r="65" spans="1:10" ht="12.75" customHeight="1" x14ac:dyDescent="0.2"/>
    <row r="66" spans="1:10" ht="12.75" customHeight="1" x14ac:dyDescent="0.2">
      <c r="A66" s="12"/>
      <c r="C66" s="17"/>
      <c r="D66" s="17"/>
      <c r="E66" s="17"/>
      <c r="F66" s="17"/>
      <c r="G66" s="17"/>
      <c r="H66" s="17"/>
      <c r="I66" s="14"/>
      <c r="J66" s="14"/>
    </row>
    <row r="67" spans="1:10" ht="12.75" customHeight="1" x14ac:dyDescent="0.2">
      <c r="A67" s="28"/>
      <c r="C67" s="28"/>
      <c r="D67" s="28"/>
      <c r="E67" s="28"/>
      <c r="F67" s="28"/>
      <c r="G67" s="28"/>
      <c r="H67" s="28"/>
      <c r="I67" s="28"/>
      <c r="J67" s="28"/>
    </row>
    <row r="68" spans="1:10" ht="12.75" customHeight="1" x14ac:dyDescent="0.2">
      <c r="A68" s="28"/>
      <c r="C68" s="28"/>
      <c r="D68" s="28"/>
      <c r="E68" s="28"/>
      <c r="F68" s="28"/>
      <c r="G68" s="28"/>
      <c r="H68" s="28"/>
      <c r="I68" s="28"/>
      <c r="J68" s="28"/>
    </row>
  </sheetData>
  <mergeCells count="33">
    <mergeCell ref="I35:J35"/>
    <mergeCell ref="A48:A50"/>
    <mergeCell ref="B48:B50"/>
    <mergeCell ref="C35:D37"/>
    <mergeCell ref="C48:D49"/>
    <mergeCell ref="E48:F49"/>
    <mergeCell ref="G48:H49"/>
    <mergeCell ref="I48:J49"/>
    <mergeCell ref="A35:A38"/>
    <mergeCell ref="B35:B38"/>
    <mergeCell ref="E35:F35"/>
    <mergeCell ref="G35:H35"/>
    <mergeCell ref="E36:F36"/>
    <mergeCell ref="G36:H36"/>
    <mergeCell ref="I36:J36"/>
    <mergeCell ref="I13:J13"/>
    <mergeCell ref="A24:A25"/>
    <mergeCell ref="B24:B25"/>
    <mergeCell ref="C24:D24"/>
    <mergeCell ref="E24:F24"/>
    <mergeCell ref="G24:H24"/>
    <mergeCell ref="I24:J24"/>
    <mergeCell ref="A13:A14"/>
    <mergeCell ref="B13:B14"/>
    <mergeCell ref="C13:D13"/>
    <mergeCell ref="E13:F13"/>
    <mergeCell ref="G13:H13"/>
    <mergeCell ref="B2:B3"/>
    <mergeCell ref="A2:A3"/>
    <mergeCell ref="I2:J2"/>
    <mergeCell ref="E2:F2"/>
    <mergeCell ref="G2:H2"/>
    <mergeCell ref="C2:D2"/>
  </mergeCells>
  <phoneticPr fontId="0" type="noConversion"/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topLeftCell="A17" zoomScaleNormal="100" zoomScaleSheetLayoutView="75" workbookViewId="0">
      <selection activeCell="M12" sqref="M12"/>
    </sheetView>
  </sheetViews>
  <sheetFormatPr baseColWidth="10" defaultRowHeight="12.75" x14ac:dyDescent="0.2"/>
  <cols>
    <col min="1" max="1" width="37.7109375" style="1" customWidth="1"/>
    <col min="2" max="2" width="11.42578125" style="1"/>
    <col min="3" max="10" width="10.140625" style="1" customWidth="1"/>
    <col min="11" max="15" width="11.42578125" hidden="1" customWidth="1"/>
    <col min="16" max="16" width="15" hidden="1" customWidth="1"/>
    <col min="17" max="17" width="11.42578125" style="1" hidden="1" customWidth="1"/>
    <col min="18" max="18" width="14.7109375" style="1" hidden="1" customWidth="1"/>
    <col min="19" max="19" width="11.42578125" style="1" hidden="1" customWidth="1"/>
    <col min="20" max="16384" width="11.42578125" style="1"/>
  </cols>
  <sheetData>
    <row r="1" spans="1:16" s="4" customFormat="1" ht="20.100000000000001" customHeight="1" x14ac:dyDescent="0.2">
      <c r="A1" s="10" t="s">
        <v>48</v>
      </c>
      <c r="C1" s="11"/>
      <c r="D1" s="19"/>
      <c r="E1" s="27"/>
      <c r="F1" s="27"/>
      <c r="G1" s="27"/>
      <c r="H1" s="27"/>
      <c r="I1" s="26"/>
      <c r="J1" s="27"/>
      <c r="K1" s="5"/>
      <c r="L1" s="5"/>
      <c r="M1" s="5"/>
      <c r="N1" s="5"/>
      <c r="O1" s="5"/>
      <c r="P1" s="5"/>
    </row>
    <row r="2" spans="1:16" s="2" customFormat="1" ht="12" customHeight="1" x14ac:dyDescent="0.2">
      <c r="A2" s="68" t="s">
        <v>53</v>
      </c>
      <c r="B2" s="70" t="s">
        <v>10</v>
      </c>
      <c r="C2" s="72" t="s">
        <v>12</v>
      </c>
      <c r="D2" s="63"/>
      <c r="E2" s="62" t="s">
        <v>15</v>
      </c>
      <c r="F2" s="63"/>
      <c r="G2" s="62" t="s">
        <v>16</v>
      </c>
      <c r="H2" s="63"/>
      <c r="I2" s="62" t="s">
        <v>17</v>
      </c>
      <c r="J2" s="63"/>
    </row>
    <row r="3" spans="1:16" s="2" customFormat="1" ht="12" customHeight="1" x14ac:dyDescent="0.2">
      <c r="A3" s="69"/>
      <c r="B3" s="71"/>
      <c r="C3" s="56" t="s">
        <v>51</v>
      </c>
      <c r="D3" s="55" t="s">
        <v>13</v>
      </c>
      <c r="E3" s="56" t="s">
        <v>51</v>
      </c>
      <c r="F3" s="55" t="s">
        <v>13</v>
      </c>
      <c r="G3" s="56" t="s">
        <v>51</v>
      </c>
      <c r="H3" s="55" t="s">
        <v>13</v>
      </c>
      <c r="I3" s="56" t="s">
        <v>51</v>
      </c>
      <c r="J3" s="55" t="s">
        <v>13</v>
      </c>
    </row>
    <row r="4" spans="1:16" s="4" customFormat="1" ht="12" customHeight="1" x14ac:dyDescent="0.2">
      <c r="A4" s="36"/>
      <c r="B4" s="46"/>
      <c r="C4" s="23"/>
      <c r="D4" s="23"/>
      <c r="E4" s="23"/>
      <c r="F4" s="23"/>
      <c r="G4" s="23"/>
      <c r="H4" s="23"/>
      <c r="I4" s="23"/>
      <c r="J4" s="23"/>
    </row>
    <row r="5" spans="1:16" s="4" customFormat="1" ht="12" customHeight="1" x14ac:dyDescent="0.2">
      <c r="A5" s="34" t="s">
        <v>18</v>
      </c>
      <c r="B5" s="44" t="s">
        <v>24</v>
      </c>
      <c r="C5" s="52">
        <v>16.059999999999999</v>
      </c>
      <c r="D5" s="52">
        <v>19.09</v>
      </c>
      <c r="E5" s="52">
        <v>16.66</v>
      </c>
      <c r="F5" s="52">
        <v>20.010000000000002</v>
      </c>
      <c r="G5" s="52">
        <v>15.3</v>
      </c>
      <c r="H5" s="52">
        <v>17.96</v>
      </c>
      <c r="I5" s="52">
        <v>15.76</v>
      </c>
      <c r="J5" s="52">
        <v>18.68</v>
      </c>
    </row>
    <row r="6" spans="1:16" s="4" customFormat="1" ht="12" customHeight="1" x14ac:dyDescent="0.2">
      <c r="A6" s="34" t="s">
        <v>19</v>
      </c>
      <c r="B6" s="44" t="s">
        <v>25</v>
      </c>
      <c r="C6" s="52">
        <v>1.39</v>
      </c>
      <c r="D6" s="52">
        <v>1.29</v>
      </c>
      <c r="E6" s="52">
        <v>1.36</v>
      </c>
      <c r="F6" s="52">
        <v>1.25</v>
      </c>
      <c r="G6" s="52">
        <v>1.4</v>
      </c>
      <c r="H6" s="52">
        <v>1.26</v>
      </c>
      <c r="I6" s="52">
        <v>1.42</v>
      </c>
      <c r="J6" s="52">
        <v>1.37</v>
      </c>
    </row>
    <row r="7" spans="1:16" s="4" customFormat="1" ht="12" customHeight="1" x14ac:dyDescent="0.2">
      <c r="A7" s="34" t="s">
        <v>20</v>
      </c>
      <c r="B7" s="44" t="s">
        <v>26</v>
      </c>
      <c r="C7" s="53">
        <v>62822</v>
      </c>
      <c r="D7" s="53">
        <v>56203</v>
      </c>
      <c r="E7" s="53">
        <v>73794</v>
      </c>
      <c r="F7" s="53">
        <v>67865</v>
      </c>
      <c r="G7" s="53">
        <v>59838</v>
      </c>
      <c r="H7" s="53">
        <v>50826</v>
      </c>
      <c r="I7" s="53">
        <v>45541</v>
      </c>
      <c r="J7" s="53">
        <v>41789</v>
      </c>
    </row>
    <row r="8" spans="1:16" s="4" customFormat="1" ht="12" customHeight="1" x14ac:dyDescent="0.2">
      <c r="A8" s="34" t="s">
        <v>21</v>
      </c>
      <c r="B8" s="44" t="s">
        <v>26</v>
      </c>
      <c r="C8" s="53">
        <v>16264</v>
      </c>
      <c r="D8" s="53">
        <v>18806</v>
      </c>
      <c r="E8" s="53">
        <v>16429</v>
      </c>
      <c r="F8" s="53">
        <v>17197</v>
      </c>
      <c r="G8" s="53">
        <v>14544</v>
      </c>
      <c r="H8" s="53">
        <v>20580</v>
      </c>
      <c r="I8" s="53">
        <v>17853</v>
      </c>
      <c r="J8" s="53">
        <v>19725</v>
      </c>
    </row>
    <row r="9" spans="1:16" s="4" customFormat="1" ht="12" customHeight="1" x14ac:dyDescent="0.2">
      <c r="A9" s="34" t="s">
        <v>22</v>
      </c>
      <c r="B9" s="44" t="s">
        <v>26</v>
      </c>
      <c r="C9" s="53">
        <v>79086</v>
      </c>
      <c r="D9" s="53">
        <v>75009</v>
      </c>
      <c r="E9" s="53">
        <v>90223</v>
      </c>
      <c r="F9" s="53">
        <v>85061</v>
      </c>
      <c r="G9" s="53">
        <v>74382</v>
      </c>
      <c r="H9" s="53">
        <v>71406</v>
      </c>
      <c r="I9" s="53">
        <v>63394</v>
      </c>
      <c r="J9" s="53">
        <v>61514</v>
      </c>
    </row>
    <row r="10" spans="1:16" s="4" customFormat="1" ht="12" customHeight="1" x14ac:dyDescent="0.2">
      <c r="A10" s="35" t="s">
        <v>23</v>
      </c>
      <c r="B10" s="45" t="s">
        <v>27</v>
      </c>
      <c r="C10" s="54">
        <v>31025</v>
      </c>
      <c r="D10" s="54">
        <v>32906</v>
      </c>
      <c r="E10" s="54">
        <v>36924</v>
      </c>
      <c r="F10" s="54">
        <v>41391</v>
      </c>
      <c r="G10" s="54">
        <v>30335</v>
      </c>
      <c r="H10" s="54">
        <v>30537</v>
      </c>
      <c r="I10" s="54">
        <v>21201</v>
      </c>
      <c r="J10" s="54">
        <v>21896</v>
      </c>
    </row>
    <row r="11" spans="1:16" s="4" customFormat="1" ht="12" customHeight="1" x14ac:dyDescent="0.2">
      <c r="A11" s="30"/>
      <c r="B11" s="46"/>
      <c r="C11" s="21"/>
      <c r="D11" s="21"/>
      <c r="E11" s="22"/>
      <c r="F11" s="22"/>
      <c r="G11" s="22"/>
      <c r="H11" s="22"/>
      <c r="I11" s="21"/>
      <c r="J11" s="21"/>
    </row>
    <row r="12" spans="1:16" s="4" customFormat="1" ht="12" customHeight="1" x14ac:dyDescent="0.2">
      <c r="A12" s="30"/>
      <c r="B12" s="46"/>
      <c r="C12" s="21"/>
      <c r="D12" s="21"/>
      <c r="E12" s="22"/>
      <c r="F12" s="22"/>
      <c r="G12" s="22"/>
      <c r="H12" s="22"/>
      <c r="I12" s="21"/>
      <c r="J12" s="21"/>
    </row>
    <row r="13" spans="1:16" s="4" customFormat="1" ht="12" customHeight="1" x14ac:dyDescent="0.2">
      <c r="A13" s="68" t="s">
        <v>60</v>
      </c>
      <c r="B13" s="70" t="s">
        <v>10</v>
      </c>
      <c r="C13" s="72" t="s">
        <v>28</v>
      </c>
      <c r="D13" s="63"/>
      <c r="E13" s="62" t="s">
        <v>29</v>
      </c>
      <c r="F13" s="63"/>
      <c r="G13" s="62" t="s">
        <v>30</v>
      </c>
      <c r="H13" s="63"/>
      <c r="I13" s="62" t="s">
        <v>31</v>
      </c>
      <c r="J13" s="63"/>
    </row>
    <row r="14" spans="1:16" s="8" customFormat="1" ht="12" customHeight="1" x14ac:dyDescent="0.2">
      <c r="A14" s="69"/>
      <c r="B14" s="71"/>
      <c r="C14" s="56" t="s">
        <v>51</v>
      </c>
      <c r="D14" s="55" t="s">
        <v>13</v>
      </c>
      <c r="E14" s="56" t="s">
        <v>51</v>
      </c>
      <c r="F14" s="55" t="s">
        <v>13</v>
      </c>
      <c r="G14" s="56" t="s">
        <v>51</v>
      </c>
      <c r="H14" s="55" t="s">
        <v>13</v>
      </c>
      <c r="I14" s="56" t="s">
        <v>51</v>
      </c>
      <c r="J14" s="55" t="s">
        <v>13</v>
      </c>
    </row>
    <row r="15" spans="1:16" s="8" customFormat="1" ht="12" customHeight="1" x14ac:dyDescent="0.2">
      <c r="A15" s="36"/>
      <c r="B15" s="46"/>
      <c r="C15" s="23"/>
      <c r="D15" s="23"/>
      <c r="E15" s="23"/>
      <c r="F15" s="23"/>
      <c r="G15" s="23"/>
      <c r="H15" s="23"/>
      <c r="I15" s="23"/>
      <c r="J15" s="23"/>
    </row>
    <row r="16" spans="1:16" s="8" customFormat="1" ht="12" customHeight="1" x14ac:dyDescent="0.2">
      <c r="A16" s="30" t="s">
        <v>18</v>
      </c>
      <c r="B16" s="44" t="s">
        <v>24</v>
      </c>
      <c r="C16" s="52">
        <v>21.23</v>
      </c>
      <c r="D16" s="52">
        <v>24.23</v>
      </c>
      <c r="E16" s="52">
        <v>8.92</v>
      </c>
      <c r="F16" s="52">
        <v>12.57</v>
      </c>
      <c r="G16" s="52">
        <v>15.3</v>
      </c>
      <c r="H16" s="52">
        <v>18.649999999999999</v>
      </c>
      <c r="I16" s="52">
        <v>15.32</v>
      </c>
      <c r="J16" s="52">
        <v>17.27</v>
      </c>
    </row>
    <row r="17" spans="1:10" s="8" customFormat="1" ht="12" customHeight="1" x14ac:dyDescent="0.2">
      <c r="A17" s="30" t="s">
        <v>19</v>
      </c>
      <c r="B17" s="44" t="s">
        <v>25</v>
      </c>
      <c r="C17" s="52">
        <v>1.08</v>
      </c>
      <c r="D17" s="52">
        <v>1.1000000000000001</v>
      </c>
      <c r="E17" s="52">
        <v>1.29</v>
      </c>
      <c r="F17" s="52">
        <v>1.36</v>
      </c>
      <c r="G17" s="52">
        <v>1.42</v>
      </c>
      <c r="H17" s="52">
        <v>1.34</v>
      </c>
      <c r="I17" s="52">
        <v>1.2</v>
      </c>
      <c r="J17" s="52">
        <v>1.1000000000000001</v>
      </c>
    </row>
    <row r="18" spans="1:10" s="8" customFormat="1" ht="12" customHeight="1" x14ac:dyDescent="0.2">
      <c r="A18" s="30" t="s">
        <v>20</v>
      </c>
      <c r="B18" s="44" t="s">
        <v>26</v>
      </c>
      <c r="C18" s="53">
        <v>60284</v>
      </c>
      <c r="D18" s="53">
        <v>69492</v>
      </c>
      <c r="E18" s="53">
        <v>67184</v>
      </c>
      <c r="F18" s="53">
        <v>73163</v>
      </c>
      <c r="G18" s="53">
        <v>53923</v>
      </c>
      <c r="H18" s="53">
        <v>50192</v>
      </c>
      <c r="I18" s="53">
        <v>36627</v>
      </c>
      <c r="J18" s="53">
        <v>39811</v>
      </c>
    </row>
    <row r="19" spans="1:10" s="4" customFormat="1" ht="12" customHeight="1" x14ac:dyDescent="0.2">
      <c r="A19" s="30" t="s">
        <v>21</v>
      </c>
      <c r="B19" s="44" t="s">
        <v>26</v>
      </c>
      <c r="C19" s="53">
        <v>26928</v>
      </c>
      <c r="D19" s="53">
        <v>22200</v>
      </c>
      <c r="E19" s="53">
        <v>21555</v>
      </c>
      <c r="F19" s="53">
        <v>14907</v>
      </c>
      <c r="G19" s="53">
        <v>16044</v>
      </c>
      <c r="H19" s="53">
        <v>18215</v>
      </c>
      <c r="I19" s="53">
        <v>33558</v>
      </c>
      <c r="J19" s="53">
        <v>31247</v>
      </c>
    </row>
    <row r="20" spans="1:10" s="4" customFormat="1" ht="12" customHeight="1" x14ac:dyDescent="0.2">
      <c r="A20" s="30" t="s">
        <v>22</v>
      </c>
      <c r="B20" s="44" t="s">
        <v>26</v>
      </c>
      <c r="C20" s="53">
        <v>87212</v>
      </c>
      <c r="D20" s="53">
        <v>91693</v>
      </c>
      <c r="E20" s="53">
        <v>88739</v>
      </c>
      <c r="F20" s="53">
        <v>88070</v>
      </c>
      <c r="G20" s="53">
        <v>69967</v>
      </c>
      <c r="H20" s="53">
        <v>68406</v>
      </c>
      <c r="I20" s="53">
        <v>70185</v>
      </c>
      <c r="J20" s="53">
        <v>71058</v>
      </c>
    </row>
    <row r="21" spans="1:10" s="4" customFormat="1" ht="12" customHeight="1" x14ac:dyDescent="0.2">
      <c r="A21" s="31" t="s">
        <v>23</v>
      </c>
      <c r="B21" s="45" t="s">
        <v>27</v>
      </c>
      <c r="C21" s="54">
        <v>34375</v>
      </c>
      <c r="D21" s="54">
        <v>49026</v>
      </c>
      <c r="E21" s="54">
        <v>30334</v>
      </c>
      <c r="F21" s="54">
        <v>40617</v>
      </c>
      <c r="G21" s="54">
        <v>26471</v>
      </c>
      <c r="H21" s="54">
        <v>28231</v>
      </c>
      <c r="I21" s="54">
        <v>17348</v>
      </c>
      <c r="J21" s="54">
        <v>24120</v>
      </c>
    </row>
    <row r="22" spans="1:10" s="4" customFormat="1" ht="12" customHeight="1" x14ac:dyDescent="0.2">
      <c r="A22" s="30"/>
      <c r="B22" s="46"/>
      <c r="C22" s="21"/>
      <c r="D22" s="21"/>
      <c r="E22" s="22"/>
      <c r="F22" s="22"/>
      <c r="G22" s="22"/>
      <c r="H22" s="22"/>
      <c r="I22" s="21"/>
      <c r="J22" s="21"/>
    </row>
    <row r="23" spans="1:10" s="4" customFormat="1" ht="12" customHeight="1" x14ac:dyDescent="0.2">
      <c r="A23" s="30"/>
      <c r="B23" s="46"/>
      <c r="C23" s="21"/>
      <c r="D23" s="21"/>
      <c r="E23" s="24"/>
      <c r="F23" s="24"/>
      <c r="G23" s="24"/>
      <c r="H23" s="24"/>
      <c r="I23" s="25"/>
      <c r="J23" s="25"/>
    </row>
    <row r="24" spans="1:10" s="4" customFormat="1" ht="12" customHeight="1" x14ac:dyDescent="0.2">
      <c r="A24" s="68" t="s">
        <v>60</v>
      </c>
      <c r="B24" s="70" t="s">
        <v>10</v>
      </c>
      <c r="C24" s="72" t="s">
        <v>32</v>
      </c>
      <c r="D24" s="63"/>
      <c r="E24" s="62" t="s">
        <v>33</v>
      </c>
      <c r="F24" s="63"/>
      <c r="G24" s="62" t="s">
        <v>34</v>
      </c>
      <c r="H24" s="63"/>
      <c r="I24" s="62"/>
      <c r="J24" s="63"/>
    </row>
    <row r="25" spans="1:10" s="4" customFormat="1" ht="12" customHeight="1" x14ac:dyDescent="0.2">
      <c r="A25" s="69"/>
      <c r="B25" s="71"/>
      <c r="C25" s="56" t="s">
        <v>51</v>
      </c>
      <c r="D25" s="55" t="s">
        <v>13</v>
      </c>
      <c r="E25" s="56" t="s">
        <v>51</v>
      </c>
      <c r="F25" s="55" t="s">
        <v>13</v>
      </c>
      <c r="G25" s="56" t="s">
        <v>51</v>
      </c>
      <c r="H25" s="55" t="s">
        <v>13</v>
      </c>
      <c r="I25" s="51"/>
      <c r="J25" s="50"/>
    </row>
    <row r="26" spans="1:10" s="4" customFormat="1" ht="12" customHeight="1" x14ac:dyDescent="0.2">
      <c r="A26" s="36"/>
      <c r="B26" s="46"/>
      <c r="C26" s="23"/>
      <c r="D26" s="23"/>
      <c r="E26" s="23"/>
      <c r="F26" s="23"/>
      <c r="G26" s="23"/>
      <c r="H26" s="23"/>
      <c r="I26" s="23"/>
      <c r="J26" s="23"/>
    </row>
    <row r="27" spans="1:10" s="4" customFormat="1" ht="12" customHeight="1" x14ac:dyDescent="0.2">
      <c r="A27" s="30" t="s">
        <v>18</v>
      </c>
      <c r="B27" s="44" t="s">
        <v>24</v>
      </c>
      <c r="C27" s="52">
        <v>14.2</v>
      </c>
      <c r="D27" s="52">
        <v>15.9</v>
      </c>
      <c r="E27" s="58" t="s">
        <v>54</v>
      </c>
      <c r="F27" s="52">
        <v>13.64</v>
      </c>
      <c r="G27" s="52">
        <v>9.34</v>
      </c>
      <c r="H27" s="52">
        <v>11.3</v>
      </c>
      <c r="I27" s="20"/>
      <c r="J27" s="20"/>
    </row>
    <row r="28" spans="1:10" s="4" customFormat="1" ht="12" customHeight="1" x14ac:dyDescent="0.2">
      <c r="A28" s="30" t="s">
        <v>19</v>
      </c>
      <c r="B28" s="44" t="s">
        <v>25</v>
      </c>
      <c r="C28" s="52">
        <v>1.37</v>
      </c>
      <c r="D28" s="52">
        <v>1.27</v>
      </c>
      <c r="E28" s="58" t="s">
        <v>55</v>
      </c>
      <c r="F28" s="52">
        <v>1.2</v>
      </c>
      <c r="G28" s="52">
        <v>1.35</v>
      </c>
      <c r="H28" s="52">
        <v>1.1499999999999999</v>
      </c>
      <c r="I28" s="21"/>
      <c r="J28" s="21"/>
    </row>
    <row r="29" spans="1:10" s="4" customFormat="1" ht="12" customHeight="1" x14ac:dyDescent="0.2">
      <c r="A29" s="30" t="s">
        <v>20</v>
      </c>
      <c r="B29" s="44" t="s">
        <v>26</v>
      </c>
      <c r="C29" s="53">
        <v>38407</v>
      </c>
      <c r="D29" s="53">
        <v>33665</v>
      </c>
      <c r="E29" s="53" t="s">
        <v>56</v>
      </c>
      <c r="F29" s="53">
        <v>21767</v>
      </c>
      <c r="G29" s="53">
        <v>86288</v>
      </c>
      <c r="H29" s="53">
        <v>64009</v>
      </c>
      <c r="I29" s="21"/>
      <c r="J29" s="21"/>
    </row>
    <row r="30" spans="1:10" s="4" customFormat="1" ht="12" customHeight="1" x14ac:dyDescent="0.2">
      <c r="A30" s="30" t="s">
        <v>21</v>
      </c>
      <c r="B30" s="44" t="s">
        <v>26</v>
      </c>
      <c r="C30" s="53">
        <v>20570</v>
      </c>
      <c r="D30" s="53">
        <v>21325</v>
      </c>
      <c r="E30" s="53"/>
      <c r="F30" s="53">
        <v>29559</v>
      </c>
      <c r="G30" s="53">
        <v>14614</v>
      </c>
      <c r="H30" s="53">
        <v>17090</v>
      </c>
      <c r="I30" s="21"/>
      <c r="J30" s="21"/>
    </row>
    <row r="31" spans="1:10" s="4" customFormat="1" ht="12" customHeight="1" x14ac:dyDescent="0.2">
      <c r="A31" s="30" t="s">
        <v>22</v>
      </c>
      <c r="B31" s="44" t="s">
        <v>26</v>
      </c>
      <c r="C31" s="53">
        <v>58977</v>
      </c>
      <c r="D31" s="53">
        <v>54990</v>
      </c>
      <c r="E31" s="53"/>
      <c r="F31" s="53">
        <v>51326</v>
      </c>
      <c r="G31" s="53">
        <v>100902</v>
      </c>
      <c r="H31" s="53">
        <v>81099</v>
      </c>
      <c r="I31" s="21"/>
      <c r="J31" s="21"/>
    </row>
    <row r="32" spans="1:10" s="4" customFormat="1" ht="12" customHeight="1" x14ac:dyDescent="0.2">
      <c r="A32" s="31" t="s">
        <v>23</v>
      </c>
      <c r="B32" s="45" t="s">
        <v>27</v>
      </c>
      <c r="C32" s="54">
        <v>16793</v>
      </c>
      <c r="D32" s="54">
        <v>18432</v>
      </c>
      <c r="E32" s="54"/>
      <c r="F32" s="54">
        <v>10267</v>
      </c>
      <c r="G32" s="54">
        <v>48182</v>
      </c>
      <c r="H32" s="54">
        <v>42428</v>
      </c>
      <c r="I32" s="29"/>
      <c r="J32" s="29"/>
    </row>
    <row r="33" spans="1:20" s="4" customFormat="1" ht="12" customHeight="1" x14ac:dyDescent="0.2">
      <c r="A33" s="37"/>
      <c r="B33" s="46"/>
      <c r="C33" s="21"/>
      <c r="D33" s="21"/>
      <c r="E33" s="21"/>
      <c r="F33" s="21"/>
      <c r="G33" s="21"/>
      <c r="H33" s="21"/>
      <c r="I33" s="21"/>
      <c r="J33" s="21"/>
    </row>
    <row r="34" spans="1:20" s="4" customFormat="1" ht="12" customHeight="1" x14ac:dyDescent="0.2">
      <c r="A34" s="38"/>
      <c r="B34" s="46"/>
      <c r="C34" s="21"/>
      <c r="D34" s="21"/>
      <c r="E34" s="33"/>
      <c r="F34" s="33"/>
      <c r="G34" s="22"/>
      <c r="H34" s="22"/>
      <c r="I34" s="21"/>
      <c r="J34" s="21"/>
    </row>
    <row r="35" spans="1:20" s="4" customFormat="1" ht="12" customHeight="1" x14ac:dyDescent="0.2">
      <c r="A35" s="68" t="s">
        <v>60</v>
      </c>
      <c r="B35" s="70" t="s">
        <v>10</v>
      </c>
      <c r="C35" s="73" t="s">
        <v>35</v>
      </c>
      <c r="D35" s="90"/>
      <c r="E35" s="62" t="s">
        <v>71</v>
      </c>
      <c r="F35" s="83"/>
      <c r="G35" s="62" t="s">
        <v>71</v>
      </c>
      <c r="H35" s="83"/>
      <c r="I35" s="62" t="s">
        <v>71</v>
      </c>
      <c r="J35" s="83"/>
    </row>
    <row r="36" spans="1:20" s="4" customFormat="1" ht="12" customHeight="1" x14ac:dyDescent="0.2">
      <c r="A36" s="76"/>
      <c r="B36" s="78"/>
      <c r="C36" s="81"/>
      <c r="D36" s="99"/>
      <c r="E36" s="84" t="s">
        <v>74</v>
      </c>
      <c r="F36" s="104"/>
      <c r="G36" s="84" t="s">
        <v>75</v>
      </c>
      <c r="H36" s="104"/>
      <c r="I36" s="84" t="s">
        <v>76</v>
      </c>
      <c r="J36" s="104"/>
      <c r="T36" s="32"/>
    </row>
    <row r="37" spans="1:20" s="8" customFormat="1" ht="12" customHeight="1" x14ac:dyDescent="0.2">
      <c r="A37" s="76"/>
      <c r="B37" s="78"/>
      <c r="C37" s="100"/>
      <c r="D37" s="101"/>
      <c r="E37" s="49"/>
      <c r="F37" s="48"/>
      <c r="G37" s="49"/>
      <c r="H37" s="48"/>
      <c r="I37" s="49"/>
      <c r="J37" s="48"/>
      <c r="K37" s="4"/>
      <c r="L37" s="4"/>
      <c r="M37" s="4"/>
      <c r="N37" s="4"/>
      <c r="O37" s="4"/>
      <c r="P37" s="4"/>
      <c r="Q37" s="4"/>
      <c r="R37" s="4"/>
    </row>
    <row r="38" spans="1:20" s="8" customFormat="1" ht="12" customHeight="1" x14ac:dyDescent="0.2">
      <c r="A38" s="96"/>
      <c r="B38" s="97"/>
      <c r="C38" s="56" t="s">
        <v>51</v>
      </c>
      <c r="D38" s="55" t="s">
        <v>13</v>
      </c>
      <c r="E38" s="56" t="s">
        <v>51</v>
      </c>
      <c r="F38" s="55" t="s">
        <v>13</v>
      </c>
      <c r="G38" s="56" t="s">
        <v>51</v>
      </c>
      <c r="H38" s="55" t="s">
        <v>13</v>
      </c>
      <c r="I38" s="56" t="s">
        <v>51</v>
      </c>
      <c r="J38" s="55" t="s">
        <v>13</v>
      </c>
      <c r="K38" s="4"/>
      <c r="L38" s="13" t="s">
        <v>5</v>
      </c>
      <c r="M38" s="13"/>
      <c r="N38" s="13">
        <v>1997</v>
      </c>
      <c r="O38" s="13"/>
      <c r="P38" s="13" t="s">
        <v>8</v>
      </c>
      <c r="Q38" s="13"/>
      <c r="R38" s="13" t="s">
        <v>8</v>
      </c>
    </row>
    <row r="39" spans="1:20" s="8" customFormat="1" ht="12" customHeight="1" x14ac:dyDescent="0.2">
      <c r="A39" s="36"/>
      <c r="B39" s="46"/>
      <c r="C39" s="23"/>
      <c r="D39" s="23"/>
      <c r="E39" s="23"/>
      <c r="F39" s="23"/>
      <c r="G39" s="23"/>
      <c r="H39" s="23"/>
      <c r="I39" s="23"/>
      <c r="J39" s="23"/>
      <c r="K39" s="4"/>
      <c r="L39" s="13" t="s">
        <v>7</v>
      </c>
      <c r="M39" s="13" t="s">
        <v>6</v>
      </c>
      <c r="N39" s="13" t="s">
        <v>7</v>
      </c>
      <c r="O39" s="13" t="s">
        <v>6</v>
      </c>
      <c r="P39" s="13" t="s">
        <v>7</v>
      </c>
      <c r="Q39" s="13" t="s">
        <v>6</v>
      </c>
      <c r="R39" s="13" t="s">
        <v>7</v>
      </c>
      <c r="S39" s="13" t="s">
        <v>6</v>
      </c>
    </row>
    <row r="40" spans="1:20" s="8" customFormat="1" ht="12" customHeight="1" x14ac:dyDescent="0.2">
      <c r="A40" s="30" t="s">
        <v>18</v>
      </c>
      <c r="B40" s="44" t="s">
        <v>24</v>
      </c>
      <c r="C40" s="52">
        <v>20.37</v>
      </c>
      <c r="D40" s="52">
        <v>24.94</v>
      </c>
      <c r="E40" s="52">
        <v>17.93</v>
      </c>
      <c r="F40" s="52">
        <v>21.79</v>
      </c>
      <c r="G40" s="52">
        <v>15.59</v>
      </c>
      <c r="H40" s="52">
        <v>19.39</v>
      </c>
      <c r="I40" s="52">
        <v>17.239999999999998</v>
      </c>
      <c r="J40" s="52">
        <v>20.29</v>
      </c>
      <c r="K40" s="4" t="s">
        <v>0</v>
      </c>
      <c r="L40" s="13">
        <v>683</v>
      </c>
      <c r="M40" s="13">
        <v>12169</v>
      </c>
      <c r="N40" s="13">
        <v>1426</v>
      </c>
      <c r="O40" s="13">
        <v>8786</v>
      </c>
      <c r="P40" s="16" t="e">
        <f>+(((N40+I40+#REF!+#REF!)/4)-L40)/(L40/100)</f>
        <v>#REF!</v>
      </c>
      <c r="Q40" s="16" t="e">
        <f>+(((O40+J40+#REF!+#REF!)/4)-M40)/(M40/100)</f>
        <v>#REF!</v>
      </c>
      <c r="R40" s="4">
        <v>86.8</v>
      </c>
      <c r="S40" s="7">
        <v>-30.9</v>
      </c>
    </row>
    <row r="41" spans="1:20" s="8" customFormat="1" ht="12" customHeight="1" x14ac:dyDescent="0.2">
      <c r="A41" s="30" t="s">
        <v>19</v>
      </c>
      <c r="B41" s="44" t="s">
        <v>25</v>
      </c>
      <c r="C41" s="52">
        <v>1.45</v>
      </c>
      <c r="D41" s="52">
        <v>1.33</v>
      </c>
      <c r="E41" s="52">
        <v>1.24</v>
      </c>
      <c r="F41" s="52">
        <v>1.1599999999999999</v>
      </c>
      <c r="G41" s="52">
        <v>1.4</v>
      </c>
      <c r="H41" s="52">
        <v>1.29</v>
      </c>
      <c r="I41" s="52">
        <v>1.43</v>
      </c>
      <c r="J41" s="52">
        <v>1.27</v>
      </c>
      <c r="K41" s="4" t="s">
        <v>1</v>
      </c>
      <c r="L41" s="13">
        <v>491</v>
      </c>
      <c r="M41" s="13">
        <v>11803</v>
      </c>
      <c r="N41" s="13">
        <v>217</v>
      </c>
      <c r="O41" s="13">
        <v>9673</v>
      </c>
      <c r="P41" s="16" t="e">
        <f>+(((N41+I41+#REF!+#REF!)/4)-L41)/(L41/100)</f>
        <v>#REF!</v>
      </c>
      <c r="Q41" s="16" t="e">
        <f>+(((O41+J41+#REF!+#REF!)/4)-M41)/(M41/100)</f>
        <v>#REF!</v>
      </c>
      <c r="R41" s="4">
        <v>-53.9</v>
      </c>
      <c r="S41" s="7">
        <f>-22.2</f>
        <v>-22.2</v>
      </c>
    </row>
    <row r="42" spans="1:20" s="8" customFormat="1" ht="12" customHeight="1" x14ac:dyDescent="0.2">
      <c r="A42" s="30" t="s">
        <v>20</v>
      </c>
      <c r="B42" s="44" t="s">
        <v>26</v>
      </c>
      <c r="C42" s="53">
        <v>75368</v>
      </c>
      <c r="D42" s="53">
        <v>70405</v>
      </c>
      <c r="E42" s="53">
        <v>51161</v>
      </c>
      <c r="F42" s="53">
        <v>57703</v>
      </c>
      <c r="G42" s="53">
        <v>84363</v>
      </c>
      <c r="H42" s="53">
        <v>69752</v>
      </c>
      <c r="I42" s="53">
        <v>66705</v>
      </c>
      <c r="J42" s="53">
        <v>56658</v>
      </c>
      <c r="K42" s="4" t="s">
        <v>2</v>
      </c>
      <c r="L42" s="13">
        <v>226</v>
      </c>
      <c r="M42" s="13">
        <v>10578</v>
      </c>
      <c r="N42" s="13">
        <v>47</v>
      </c>
      <c r="O42" s="13">
        <v>12413</v>
      </c>
      <c r="P42" s="16" t="e">
        <f>+(((N42+I42+#REF!+#REF!)/4)-L42)/(L42/100)</f>
        <v>#REF!</v>
      </c>
      <c r="Q42" s="16" t="e">
        <f>+(((O42+J42+#REF!+#REF!)/4)-M42)/(M42/100)</f>
        <v>#REF!</v>
      </c>
      <c r="R42" s="4">
        <v>-81.400000000000006</v>
      </c>
      <c r="S42" s="7">
        <v>1.2</v>
      </c>
    </row>
    <row r="43" spans="1:20" s="8" customFormat="1" ht="12" customHeight="1" x14ac:dyDescent="0.2">
      <c r="A43" s="30" t="s">
        <v>21</v>
      </c>
      <c r="B43" s="44" t="s">
        <v>26</v>
      </c>
      <c r="C43" s="53">
        <v>11802</v>
      </c>
      <c r="D43" s="53">
        <v>14369</v>
      </c>
      <c r="E43" s="53">
        <v>20475</v>
      </c>
      <c r="F43" s="53">
        <v>26966</v>
      </c>
      <c r="G43" s="53">
        <v>12032</v>
      </c>
      <c r="H43" s="53">
        <v>15977</v>
      </c>
      <c r="I43" s="53">
        <v>15000</v>
      </c>
      <c r="J43" s="53">
        <v>19538</v>
      </c>
      <c r="K43" s="4" t="s">
        <v>3</v>
      </c>
      <c r="L43" s="13">
        <v>256</v>
      </c>
      <c r="M43" s="13">
        <v>1659</v>
      </c>
      <c r="N43" s="13">
        <v>26</v>
      </c>
      <c r="O43" s="13">
        <v>1902</v>
      </c>
      <c r="P43" s="16" t="e">
        <f>+(((N43+I43+#REF!+#REF!)/4)-L43)/(L43/100)</f>
        <v>#REF!</v>
      </c>
      <c r="Q43" s="16" t="e">
        <f>+(((O43+J43+#REF!+#REF!)/4)-M43)/(M43/100)</f>
        <v>#REF!</v>
      </c>
      <c r="R43" s="4">
        <v>-68.400000000000006</v>
      </c>
      <c r="S43" s="7">
        <v>67</v>
      </c>
    </row>
    <row r="44" spans="1:20" s="8" customFormat="1" ht="12" customHeight="1" x14ac:dyDescent="0.2">
      <c r="A44" s="30" t="s">
        <v>22</v>
      </c>
      <c r="B44" s="44" t="s">
        <v>26</v>
      </c>
      <c r="C44" s="53">
        <v>87170</v>
      </c>
      <c r="D44" s="53">
        <v>84774</v>
      </c>
      <c r="E44" s="53">
        <v>71636</v>
      </c>
      <c r="F44" s="53">
        <v>84669</v>
      </c>
      <c r="G44" s="53">
        <v>96395</v>
      </c>
      <c r="H44" s="53">
        <v>85730</v>
      </c>
      <c r="I44" s="53">
        <v>81705</v>
      </c>
      <c r="J44" s="53">
        <v>76197</v>
      </c>
      <c r="K44" s="4" t="s">
        <v>4</v>
      </c>
      <c r="L44" s="13">
        <v>12</v>
      </c>
      <c r="M44" s="13">
        <v>3290</v>
      </c>
      <c r="N44" s="13">
        <v>7</v>
      </c>
      <c r="O44" s="13">
        <v>4162</v>
      </c>
      <c r="P44" s="16" t="e">
        <f>+(((N44+I44+#REF!+#REF!)/4)-L44)/(L44/100)</f>
        <v>#REF!</v>
      </c>
      <c r="Q44" s="16" t="e">
        <f>+(((O44+J44+#REF!+#REF!)/4)-M44)/(M44/100)</f>
        <v>#REF!</v>
      </c>
      <c r="R44" s="7">
        <v>25</v>
      </c>
      <c r="S44" s="7">
        <v>25</v>
      </c>
    </row>
    <row r="45" spans="1:20" s="8" customFormat="1" ht="12" customHeight="1" x14ac:dyDescent="0.2">
      <c r="A45" s="31" t="s">
        <v>23</v>
      </c>
      <c r="B45" s="45" t="s">
        <v>27</v>
      </c>
      <c r="C45" s="54">
        <v>36420</v>
      </c>
      <c r="D45" s="54">
        <v>40656</v>
      </c>
      <c r="E45" s="54">
        <v>27456</v>
      </c>
      <c r="F45" s="54">
        <v>37282</v>
      </c>
      <c r="G45" s="54">
        <v>42927</v>
      </c>
      <c r="H45" s="54">
        <v>41244</v>
      </c>
      <c r="I45" s="54">
        <v>32732</v>
      </c>
      <c r="J45" s="54">
        <v>33830</v>
      </c>
      <c r="K45" s="4"/>
      <c r="L45" s="13"/>
      <c r="M45" s="13"/>
      <c r="N45" s="13"/>
      <c r="O45" s="13"/>
      <c r="P45" s="13"/>
      <c r="Q45" s="13"/>
      <c r="R45" s="4"/>
      <c r="S45" s="7"/>
    </row>
    <row r="46" spans="1:20" s="8" customFormat="1" ht="12" customHeight="1" x14ac:dyDescent="0.2">
      <c r="A46" s="39"/>
      <c r="B46" s="47"/>
      <c r="C46" s="21"/>
      <c r="D46" s="21"/>
      <c r="E46" s="22"/>
      <c r="F46" s="22"/>
      <c r="G46" s="22"/>
      <c r="H46" s="22"/>
      <c r="I46" s="21"/>
      <c r="J46" s="21"/>
      <c r="K46" s="4"/>
      <c r="L46" s="4"/>
      <c r="M46" s="4"/>
      <c r="N46" s="4"/>
      <c r="O46" s="4"/>
      <c r="P46" s="4"/>
      <c r="Q46" s="4"/>
      <c r="R46" s="4"/>
      <c r="S46" s="4"/>
    </row>
    <row r="47" spans="1:20" s="8" customFormat="1" ht="12" customHeight="1" x14ac:dyDescent="0.2">
      <c r="A47" s="39"/>
      <c r="B47" s="47"/>
      <c r="C47" s="21"/>
      <c r="D47" s="21"/>
      <c r="E47" s="33"/>
      <c r="F47" s="33"/>
      <c r="G47" s="22"/>
      <c r="H47" s="22"/>
      <c r="I47" s="21"/>
      <c r="J47" s="21"/>
      <c r="K47" s="4"/>
      <c r="L47" s="4"/>
      <c r="M47" s="4"/>
      <c r="N47" s="4"/>
      <c r="O47" s="4"/>
      <c r="P47" s="4"/>
      <c r="Q47" s="4"/>
      <c r="R47" s="4"/>
    </row>
    <row r="48" spans="1:20" s="8" customFormat="1" ht="12" customHeight="1" x14ac:dyDescent="0.2">
      <c r="A48" s="68" t="s">
        <v>58</v>
      </c>
      <c r="B48" s="70" t="s">
        <v>10</v>
      </c>
      <c r="C48" s="73" t="s">
        <v>36</v>
      </c>
      <c r="D48" s="63"/>
      <c r="E48" s="73" t="s">
        <v>37</v>
      </c>
      <c r="F48" s="63"/>
      <c r="G48" s="90" t="s">
        <v>38</v>
      </c>
      <c r="H48" s="63"/>
      <c r="I48" s="73" t="s">
        <v>39</v>
      </c>
      <c r="J48" s="63"/>
      <c r="K48" s="4"/>
      <c r="L48" s="4"/>
      <c r="M48" s="4"/>
      <c r="N48" s="4"/>
      <c r="O48" s="4"/>
      <c r="P48" s="4"/>
      <c r="Q48" s="4"/>
      <c r="R48" s="4"/>
    </row>
    <row r="49" spans="1:18" s="8" customFormat="1" ht="12" customHeight="1" x14ac:dyDescent="0.2">
      <c r="A49" s="102"/>
      <c r="B49" s="79"/>
      <c r="C49" s="74"/>
      <c r="D49" s="75"/>
      <c r="E49" s="74"/>
      <c r="F49" s="75"/>
      <c r="G49" s="91"/>
      <c r="H49" s="75"/>
      <c r="I49" s="74"/>
      <c r="J49" s="75"/>
      <c r="L49" s="4"/>
      <c r="M49" s="4"/>
      <c r="N49" s="4"/>
      <c r="O49" s="4"/>
      <c r="P49" s="4"/>
      <c r="Q49" s="4"/>
      <c r="R49" s="4"/>
    </row>
    <row r="50" spans="1:18" s="8" customFormat="1" ht="12" customHeight="1" x14ac:dyDescent="0.2">
      <c r="A50" s="103"/>
      <c r="B50" s="71"/>
      <c r="C50" s="56" t="s">
        <v>51</v>
      </c>
      <c r="D50" s="55" t="s">
        <v>13</v>
      </c>
      <c r="E50" s="56" t="s">
        <v>51</v>
      </c>
      <c r="F50" s="55" t="s">
        <v>13</v>
      </c>
      <c r="G50" s="56" t="s">
        <v>51</v>
      </c>
      <c r="H50" s="55" t="s">
        <v>13</v>
      </c>
      <c r="I50" s="56" t="s">
        <v>51</v>
      </c>
      <c r="J50" s="55" t="s">
        <v>13</v>
      </c>
      <c r="L50" s="4"/>
      <c r="M50" s="4"/>
      <c r="N50" s="4"/>
      <c r="O50" s="4"/>
      <c r="P50" s="4"/>
      <c r="Q50" s="4"/>
      <c r="R50" s="4"/>
    </row>
    <row r="51" spans="1:18" s="8" customFormat="1" ht="12" customHeight="1" x14ac:dyDescent="0.2">
      <c r="A51" s="36"/>
      <c r="B51" s="46"/>
      <c r="C51" s="23"/>
      <c r="D51" s="23"/>
      <c r="E51" s="23"/>
      <c r="F51" s="23"/>
      <c r="G51" s="23"/>
      <c r="H51" s="23"/>
      <c r="I51" s="23"/>
      <c r="J51" s="23"/>
      <c r="L51" s="4"/>
      <c r="M51" s="4"/>
      <c r="N51" s="4"/>
      <c r="O51" s="4"/>
      <c r="P51" s="4"/>
      <c r="Q51" s="4"/>
      <c r="R51" s="4"/>
    </row>
    <row r="52" spans="1:18" s="8" customFormat="1" ht="12" customHeight="1" x14ac:dyDescent="0.2">
      <c r="A52" s="30" t="s">
        <v>18</v>
      </c>
      <c r="B52" s="44" t="s">
        <v>24</v>
      </c>
      <c r="C52" s="52">
        <v>14.68</v>
      </c>
      <c r="D52" s="52">
        <v>14.41</v>
      </c>
      <c r="E52" s="52">
        <v>15.3</v>
      </c>
      <c r="F52" s="52">
        <v>17.05</v>
      </c>
      <c r="G52" s="52">
        <v>15.78</v>
      </c>
      <c r="H52" s="52">
        <v>19.82</v>
      </c>
      <c r="I52" s="52">
        <v>18.47</v>
      </c>
      <c r="J52" s="52">
        <v>25.08</v>
      </c>
    </row>
    <row r="53" spans="1:18" s="8" customFormat="1" ht="12" customHeight="1" x14ac:dyDescent="0.2">
      <c r="A53" s="30" t="s">
        <v>19</v>
      </c>
      <c r="B53" s="44" t="s">
        <v>25</v>
      </c>
      <c r="C53" s="52">
        <v>1.36</v>
      </c>
      <c r="D53" s="52">
        <v>1.26</v>
      </c>
      <c r="E53" s="52">
        <v>1.49</v>
      </c>
      <c r="F53" s="52">
        <v>1.36</v>
      </c>
      <c r="G53" s="52">
        <v>1.42</v>
      </c>
      <c r="H53" s="52">
        <v>1.33</v>
      </c>
      <c r="I53" s="52">
        <v>1.27</v>
      </c>
      <c r="J53" s="52">
        <v>1.2</v>
      </c>
    </row>
    <row r="54" spans="1:18" s="8" customFormat="1" ht="12" customHeight="1" x14ac:dyDescent="0.2">
      <c r="A54" s="30" t="s">
        <v>20</v>
      </c>
      <c r="B54" s="44" t="s">
        <v>26</v>
      </c>
      <c r="C54" s="53">
        <v>26883</v>
      </c>
      <c r="D54" s="53">
        <v>18967</v>
      </c>
      <c r="E54" s="53">
        <v>52294</v>
      </c>
      <c r="F54" s="53">
        <v>43840</v>
      </c>
      <c r="G54" s="53">
        <v>69198</v>
      </c>
      <c r="H54" s="53">
        <v>63938</v>
      </c>
      <c r="I54" s="53">
        <v>102975</v>
      </c>
      <c r="J54" s="53">
        <v>98108</v>
      </c>
    </row>
    <row r="55" spans="1:18" s="8" customFormat="1" ht="12" customHeight="1" x14ac:dyDescent="0.2">
      <c r="A55" s="30" t="s">
        <v>21</v>
      </c>
      <c r="B55" s="44" t="s">
        <v>26</v>
      </c>
      <c r="C55" s="53">
        <v>27789</v>
      </c>
      <c r="D55" s="53">
        <v>28621</v>
      </c>
      <c r="E55" s="53">
        <v>14629</v>
      </c>
      <c r="F55" s="53">
        <v>18171</v>
      </c>
      <c r="G55" s="53">
        <v>12064</v>
      </c>
      <c r="H55" s="53">
        <v>15535</v>
      </c>
      <c r="I55" s="53">
        <v>10557</v>
      </c>
      <c r="J55" s="53">
        <v>12888</v>
      </c>
    </row>
    <row r="56" spans="1:18" s="8" customFormat="1" ht="12" customHeight="1" x14ac:dyDescent="0.2">
      <c r="A56" s="30" t="s">
        <v>22</v>
      </c>
      <c r="B56" s="44" t="s">
        <v>26</v>
      </c>
      <c r="C56" s="53">
        <v>54672</v>
      </c>
      <c r="D56" s="53">
        <v>47588</v>
      </c>
      <c r="E56" s="53">
        <v>66923</v>
      </c>
      <c r="F56" s="53">
        <v>62011</v>
      </c>
      <c r="G56" s="53">
        <v>81262</v>
      </c>
      <c r="H56" s="53">
        <v>79473</v>
      </c>
      <c r="I56" s="53">
        <v>113532</v>
      </c>
      <c r="J56" s="53">
        <v>110996</v>
      </c>
    </row>
    <row r="57" spans="1:18" s="8" customFormat="1" ht="12" customHeight="1" x14ac:dyDescent="0.2">
      <c r="A57" s="31" t="s">
        <v>23</v>
      </c>
      <c r="B57" s="45" t="s">
        <v>27</v>
      </c>
      <c r="C57" s="54">
        <v>4367</v>
      </c>
      <c r="D57" s="54">
        <v>4883</v>
      </c>
      <c r="E57" s="54">
        <v>23592</v>
      </c>
      <c r="F57" s="54">
        <v>23160</v>
      </c>
      <c r="G57" s="54">
        <v>36016</v>
      </c>
      <c r="H57" s="54">
        <v>37512</v>
      </c>
      <c r="I57" s="54">
        <v>62665</v>
      </c>
      <c r="J57" s="54">
        <v>68236</v>
      </c>
    </row>
    <row r="58" spans="1:18" s="8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8" s="8" customFormat="1" ht="12.75" customHeight="1" x14ac:dyDescent="0.2">
      <c r="A59" s="57" t="s">
        <v>67</v>
      </c>
      <c r="C59" s="43"/>
      <c r="D59" s="41"/>
      <c r="E59" s="42"/>
      <c r="F59" s="42"/>
      <c r="G59" s="42"/>
      <c r="H59" s="42"/>
      <c r="I59" s="41"/>
      <c r="J59" s="41"/>
    </row>
    <row r="60" spans="1:18" s="8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8" s="8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15"/>
    </row>
    <row r="62" spans="1:18" s="8" customFormat="1" ht="12.75" customHeight="1" x14ac:dyDescent="0.2">
      <c r="A62" s="3"/>
      <c r="C62" s="9"/>
      <c r="D62" s="9"/>
      <c r="E62" s="9"/>
      <c r="F62" s="9"/>
      <c r="G62" s="9"/>
      <c r="H62" s="9"/>
      <c r="I62" s="6"/>
      <c r="J62" s="6"/>
    </row>
    <row r="63" spans="1:18" s="8" customFormat="1" ht="12.75" customHeight="1" x14ac:dyDescent="0.2">
      <c r="A63" s="28"/>
      <c r="C63" s="28"/>
    </row>
    <row r="64" spans="1:18" ht="12.75" customHeight="1" x14ac:dyDescent="0.2">
      <c r="A64" s="18"/>
    </row>
    <row r="65" spans="1:10" ht="12.75" customHeight="1" x14ac:dyDescent="0.2"/>
    <row r="66" spans="1:10" ht="12.75" customHeight="1" x14ac:dyDescent="0.2">
      <c r="A66" s="12"/>
      <c r="C66" s="17"/>
      <c r="D66" s="17"/>
      <c r="E66" s="17"/>
      <c r="F66" s="17"/>
      <c r="G66" s="17"/>
      <c r="H66" s="17"/>
      <c r="I66" s="14"/>
      <c r="J66" s="14"/>
    </row>
    <row r="67" spans="1:10" ht="12.75" customHeight="1" x14ac:dyDescent="0.2">
      <c r="A67" s="28"/>
      <c r="C67" s="28"/>
      <c r="D67" s="28"/>
      <c r="E67" s="28"/>
      <c r="F67" s="28"/>
      <c r="G67" s="28"/>
      <c r="H67" s="28"/>
      <c r="I67" s="28"/>
      <c r="J67" s="28"/>
    </row>
    <row r="68" spans="1:10" ht="12.75" customHeight="1" x14ac:dyDescent="0.2">
      <c r="A68" s="28"/>
      <c r="C68" s="28"/>
      <c r="D68" s="28"/>
      <c r="E68" s="28"/>
      <c r="F68" s="28"/>
      <c r="G68" s="28"/>
      <c r="H68" s="28"/>
      <c r="I68" s="28"/>
      <c r="J68" s="28"/>
    </row>
  </sheetData>
  <mergeCells count="33"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topLeftCell="A20" zoomScaleNormal="100" zoomScaleSheetLayoutView="75" workbookViewId="0">
      <selection activeCell="M12" sqref="M12"/>
    </sheetView>
  </sheetViews>
  <sheetFormatPr baseColWidth="10" defaultRowHeight="12.75" x14ac:dyDescent="0.2"/>
  <cols>
    <col min="1" max="1" width="37.7109375" style="1" customWidth="1"/>
    <col min="2" max="2" width="11.42578125" style="1"/>
    <col min="3" max="10" width="10.140625" style="1" customWidth="1"/>
    <col min="11" max="15" width="11.42578125" hidden="1" customWidth="1"/>
    <col min="16" max="16" width="15" hidden="1" customWidth="1"/>
    <col min="17" max="17" width="11.42578125" style="1" hidden="1" customWidth="1"/>
    <col min="18" max="18" width="14.7109375" style="1" hidden="1" customWidth="1"/>
    <col min="19" max="19" width="11.42578125" style="1" hidden="1" customWidth="1"/>
    <col min="20" max="16384" width="11.42578125" style="1"/>
  </cols>
  <sheetData>
    <row r="1" spans="1:16" s="4" customFormat="1" ht="20.100000000000001" customHeight="1" x14ac:dyDescent="0.2">
      <c r="A1" s="10" t="s">
        <v>69</v>
      </c>
      <c r="C1" s="11"/>
      <c r="D1" s="19"/>
      <c r="E1" s="27"/>
      <c r="F1" s="27"/>
      <c r="G1" s="27"/>
      <c r="H1" s="27"/>
      <c r="I1" s="26"/>
      <c r="J1" s="27"/>
      <c r="K1" s="5"/>
      <c r="L1" s="5"/>
      <c r="M1" s="5"/>
      <c r="N1" s="5"/>
      <c r="O1" s="5"/>
      <c r="P1" s="5"/>
    </row>
    <row r="2" spans="1:16" s="2" customFormat="1" ht="12" customHeight="1" x14ac:dyDescent="0.2">
      <c r="A2" s="68" t="s">
        <v>53</v>
      </c>
      <c r="B2" s="70" t="s">
        <v>10</v>
      </c>
      <c r="C2" s="72" t="s">
        <v>12</v>
      </c>
      <c r="D2" s="63"/>
      <c r="E2" s="62" t="s">
        <v>15</v>
      </c>
      <c r="F2" s="63"/>
      <c r="G2" s="62" t="s">
        <v>16</v>
      </c>
      <c r="H2" s="63"/>
      <c r="I2" s="62" t="s">
        <v>17</v>
      </c>
      <c r="J2" s="63"/>
    </row>
    <row r="3" spans="1:16" s="2" customFormat="1" ht="12" customHeight="1" x14ac:dyDescent="0.2">
      <c r="A3" s="69"/>
      <c r="B3" s="71"/>
      <c r="C3" s="56" t="s">
        <v>51</v>
      </c>
      <c r="D3" s="55" t="s">
        <v>68</v>
      </c>
      <c r="E3" s="56" t="s">
        <v>51</v>
      </c>
      <c r="F3" s="55" t="s">
        <v>68</v>
      </c>
      <c r="G3" s="56" t="s">
        <v>51</v>
      </c>
      <c r="H3" s="55" t="s">
        <v>68</v>
      </c>
      <c r="I3" s="56" t="s">
        <v>51</v>
      </c>
      <c r="J3" s="55" t="s">
        <v>68</v>
      </c>
    </row>
    <row r="4" spans="1:16" s="4" customFormat="1" ht="12" customHeight="1" x14ac:dyDescent="0.2">
      <c r="A4" s="36"/>
      <c r="B4" s="46"/>
      <c r="C4" s="23"/>
      <c r="D4" s="23"/>
      <c r="E4" s="23"/>
      <c r="F4" s="23"/>
      <c r="G4" s="23"/>
      <c r="H4" s="23"/>
      <c r="I4" s="23"/>
      <c r="J4" s="23"/>
    </row>
    <row r="5" spans="1:16" s="4" customFormat="1" ht="12" customHeight="1" x14ac:dyDescent="0.2">
      <c r="A5" s="34" t="s">
        <v>18</v>
      </c>
      <c r="B5" s="44" t="s">
        <v>24</v>
      </c>
      <c r="C5" s="52">
        <v>16.059999999999999</v>
      </c>
      <c r="D5" s="52">
        <v>18.760000000000002</v>
      </c>
      <c r="E5" s="52">
        <v>16.66</v>
      </c>
      <c r="F5" s="52">
        <v>19.559999999999999</v>
      </c>
      <c r="G5" s="52">
        <v>15.3</v>
      </c>
      <c r="H5" s="52">
        <v>17.66</v>
      </c>
      <c r="I5" s="52">
        <v>15.76</v>
      </c>
      <c r="J5" s="52">
        <v>18.52</v>
      </c>
    </row>
    <row r="6" spans="1:16" s="4" customFormat="1" ht="12" customHeight="1" x14ac:dyDescent="0.2">
      <c r="A6" s="34" t="s">
        <v>19</v>
      </c>
      <c r="B6" s="44" t="s">
        <v>25</v>
      </c>
      <c r="C6" s="52">
        <v>1.39</v>
      </c>
      <c r="D6" s="52">
        <v>1.29</v>
      </c>
      <c r="E6" s="52">
        <v>1.36</v>
      </c>
      <c r="F6" s="52">
        <v>1.26</v>
      </c>
      <c r="G6" s="52">
        <v>1.4</v>
      </c>
      <c r="H6" s="52">
        <v>1.27</v>
      </c>
      <c r="I6" s="52">
        <v>1.42</v>
      </c>
      <c r="J6" s="52">
        <v>1.38</v>
      </c>
    </row>
    <row r="7" spans="1:16" s="4" customFormat="1" ht="12" customHeight="1" x14ac:dyDescent="0.2">
      <c r="A7" s="34" t="s">
        <v>20</v>
      </c>
      <c r="B7" s="44" t="s">
        <v>26</v>
      </c>
      <c r="C7" s="53">
        <v>62822</v>
      </c>
      <c r="D7" s="53">
        <v>56966</v>
      </c>
      <c r="E7" s="53">
        <v>73794</v>
      </c>
      <c r="F7" s="53">
        <v>67387</v>
      </c>
      <c r="G7" s="53">
        <v>59838</v>
      </c>
      <c r="H7" s="53">
        <v>52035</v>
      </c>
      <c r="I7" s="53">
        <v>45541</v>
      </c>
      <c r="J7" s="53">
        <v>43749</v>
      </c>
    </row>
    <row r="8" spans="1:16" s="4" customFormat="1" ht="12" customHeight="1" x14ac:dyDescent="0.2">
      <c r="A8" s="34" t="s">
        <v>21</v>
      </c>
      <c r="B8" s="44" t="s">
        <v>26</v>
      </c>
      <c r="C8" s="53">
        <v>16264</v>
      </c>
      <c r="D8" s="53">
        <v>18826</v>
      </c>
      <c r="E8" s="53">
        <v>16429</v>
      </c>
      <c r="F8" s="53">
        <v>17475</v>
      </c>
      <c r="G8" s="53">
        <v>14544</v>
      </c>
      <c r="H8" s="53">
        <v>20740</v>
      </c>
      <c r="I8" s="53">
        <v>17853</v>
      </c>
      <c r="J8" s="53">
        <v>19225</v>
      </c>
    </row>
    <row r="9" spans="1:16" s="4" customFormat="1" ht="12" customHeight="1" x14ac:dyDescent="0.2">
      <c r="A9" s="34" t="s">
        <v>22</v>
      </c>
      <c r="B9" s="44" t="s">
        <v>26</v>
      </c>
      <c r="C9" s="53">
        <v>79086</v>
      </c>
      <c r="D9" s="53">
        <v>75792</v>
      </c>
      <c r="E9" s="53">
        <v>90223</v>
      </c>
      <c r="F9" s="53">
        <v>84862</v>
      </c>
      <c r="G9" s="53">
        <v>74382</v>
      </c>
      <c r="H9" s="53">
        <v>72775</v>
      </c>
      <c r="I9" s="53">
        <v>63394</v>
      </c>
      <c r="J9" s="53">
        <v>62974</v>
      </c>
    </row>
    <row r="10" spans="1:16" s="4" customFormat="1" ht="12" customHeight="1" x14ac:dyDescent="0.2">
      <c r="A10" s="35" t="s">
        <v>23</v>
      </c>
      <c r="B10" s="45" t="s">
        <v>27</v>
      </c>
      <c r="C10" s="54">
        <v>31025</v>
      </c>
      <c r="D10" s="54">
        <v>33835</v>
      </c>
      <c r="E10" s="54">
        <v>36924</v>
      </c>
      <c r="F10" s="54">
        <v>41541</v>
      </c>
      <c r="G10" s="54">
        <v>30335</v>
      </c>
      <c r="H10" s="54">
        <v>31696</v>
      </c>
      <c r="I10" s="54">
        <v>21201</v>
      </c>
      <c r="J10" s="54">
        <v>23540</v>
      </c>
    </row>
    <row r="11" spans="1:16" s="4" customFormat="1" ht="12" customHeight="1" x14ac:dyDescent="0.2">
      <c r="A11" s="30"/>
      <c r="B11" s="46"/>
      <c r="C11" s="21"/>
      <c r="D11" s="21"/>
      <c r="E11" s="22"/>
      <c r="F11" s="22"/>
      <c r="G11" s="22"/>
      <c r="H11" s="22"/>
      <c r="I11" s="21"/>
      <c r="J11" s="21"/>
    </row>
    <row r="12" spans="1:16" s="4" customFormat="1" ht="12" customHeight="1" x14ac:dyDescent="0.2">
      <c r="A12" s="30"/>
      <c r="B12" s="46"/>
      <c r="C12" s="21"/>
      <c r="D12" s="21"/>
      <c r="E12" s="22"/>
      <c r="F12" s="22"/>
      <c r="G12" s="22"/>
      <c r="H12" s="22"/>
      <c r="I12" s="21"/>
      <c r="J12" s="21"/>
    </row>
    <row r="13" spans="1:16" s="4" customFormat="1" ht="12" customHeight="1" x14ac:dyDescent="0.2">
      <c r="A13" s="68" t="s">
        <v>60</v>
      </c>
      <c r="B13" s="70" t="s">
        <v>10</v>
      </c>
      <c r="C13" s="72" t="s">
        <v>28</v>
      </c>
      <c r="D13" s="63"/>
      <c r="E13" s="62" t="s">
        <v>29</v>
      </c>
      <c r="F13" s="63"/>
      <c r="G13" s="62" t="s">
        <v>30</v>
      </c>
      <c r="H13" s="63"/>
      <c r="I13" s="62" t="s">
        <v>31</v>
      </c>
      <c r="J13" s="63"/>
    </row>
    <row r="14" spans="1:16" s="8" customFormat="1" ht="12" customHeight="1" x14ac:dyDescent="0.2">
      <c r="A14" s="69"/>
      <c r="B14" s="71"/>
      <c r="C14" s="56" t="s">
        <v>51</v>
      </c>
      <c r="D14" s="55" t="s">
        <v>68</v>
      </c>
      <c r="E14" s="56" t="s">
        <v>51</v>
      </c>
      <c r="F14" s="55" t="s">
        <v>68</v>
      </c>
      <c r="G14" s="56" t="s">
        <v>51</v>
      </c>
      <c r="H14" s="55" t="s">
        <v>68</v>
      </c>
      <c r="I14" s="56" t="s">
        <v>51</v>
      </c>
      <c r="J14" s="55" t="s">
        <v>68</v>
      </c>
    </row>
    <row r="15" spans="1:16" s="8" customFormat="1" ht="12" customHeight="1" x14ac:dyDescent="0.2">
      <c r="A15" s="36"/>
      <c r="B15" s="46"/>
      <c r="C15" s="23"/>
      <c r="D15" s="23"/>
      <c r="E15" s="23"/>
      <c r="F15" s="23"/>
      <c r="G15" s="23"/>
      <c r="H15" s="23"/>
      <c r="I15" s="23"/>
      <c r="J15" s="23"/>
    </row>
    <row r="16" spans="1:16" s="8" customFormat="1" ht="12" customHeight="1" x14ac:dyDescent="0.2">
      <c r="A16" s="30" t="s">
        <v>18</v>
      </c>
      <c r="B16" s="44" t="s">
        <v>24</v>
      </c>
      <c r="C16" s="52">
        <v>21.23</v>
      </c>
      <c r="D16" s="52">
        <v>23.03</v>
      </c>
      <c r="E16" s="52">
        <v>8.92</v>
      </c>
      <c r="F16" s="52">
        <v>12.68</v>
      </c>
      <c r="G16" s="52">
        <v>15.3</v>
      </c>
      <c r="H16" s="52">
        <v>18.29</v>
      </c>
      <c r="I16" s="52">
        <v>15.32</v>
      </c>
      <c r="J16" s="52">
        <v>17.36</v>
      </c>
    </row>
    <row r="17" spans="1:10" s="8" customFormat="1" ht="12" customHeight="1" x14ac:dyDescent="0.2">
      <c r="A17" s="30" t="s">
        <v>19</v>
      </c>
      <c r="B17" s="44" t="s">
        <v>25</v>
      </c>
      <c r="C17" s="52">
        <v>1.08</v>
      </c>
      <c r="D17" s="52">
        <v>1.06</v>
      </c>
      <c r="E17" s="52">
        <v>1.29</v>
      </c>
      <c r="F17" s="52">
        <v>1.36</v>
      </c>
      <c r="G17" s="52">
        <v>1.42</v>
      </c>
      <c r="H17" s="52">
        <v>1.35</v>
      </c>
      <c r="I17" s="52">
        <v>1.2</v>
      </c>
      <c r="J17" s="52">
        <v>1.0900000000000001</v>
      </c>
    </row>
    <row r="18" spans="1:10" s="8" customFormat="1" ht="12" customHeight="1" x14ac:dyDescent="0.2">
      <c r="A18" s="30" t="s">
        <v>20</v>
      </c>
      <c r="B18" s="44" t="s">
        <v>26</v>
      </c>
      <c r="C18" s="53">
        <v>60284</v>
      </c>
      <c r="D18" s="53">
        <v>63747</v>
      </c>
      <c r="E18" s="53">
        <v>67184</v>
      </c>
      <c r="F18" s="53">
        <v>73678</v>
      </c>
      <c r="G18" s="53">
        <v>53923</v>
      </c>
      <c r="H18" s="53">
        <v>50818</v>
      </c>
      <c r="I18" s="53">
        <v>36627</v>
      </c>
      <c r="J18" s="53">
        <v>42664</v>
      </c>
    </row>
    <row r="19" spans="1:10" s="4" customFormat="1" ht="12" customHeight="1" x14ac:dyDescent="0.2">
      <c r="A19" s="30" t="s">
        <v>21</v>
      </c>
      <c r="B19" s="44" t="s">
        <v>26</v>
      </c>
      <c r="C19" s="53">
        <v>26928</v>
      </c>
      <c r="D19" s="53">
        <v>23260</v>
      </c>
      <c r="E19" s="53">
        <v>21555</v>
      </c>
      <c r="F19" s="53">
        <v>16360</v>
      </c>
      <c r="G19" s="53">
        <v>16044</v>
      </c>
      <c r="H19" s="53">
        <v>18092</v>
      </c>
      <c r="I19" s="53">
        <v>33558</v>
      </c>
      <c r="J19" s="53">
        <v>32510</v>
      </c>
    </row>
    <row r="20" spans="1:10" s="4" customFormat="1" ht="12" customHeight="1" x14ac:dyDescent="0.2">
      <c r="A20" s="30" t="s">
        <v>22</v>
      </c>
      <c r="B20" s="44" t="s">
        <v>26</v>
      </c>
      <c r="C20" s="53">
        <v>87212</v>
      </c>
      <c r="D20" s="53">
        <v>87007</v>
      </c>
      <c r="E20" s="53">
        <v>88739</v>
      </c>
      <c r="F20" s="53">
        <v>90038</v>
      </c>
      <c r="G20" s="53">
        <v>69967</v>
      </c>
      <c r="H20" s="53">
        <v>68910</v>
      </c>
      <c r="I20" s="53">
        <v>70185</v>
      </c>
      <c r="J20" s="53">
        <v>75174</v>
      </c>
    </row>
    <row r="21" spans="1:10" s="4" customFormat="1" ht="12" customHeight="1" x14ac:dyDescent="0.2">
      <c r="A21" s="31" t="s">
        <v>23</v>
      </c>
      <c r="B21" s="45" t="s">
        <v>27</v>
      </c>
      <c r="C21" s="54">
        <v>34375</v>
      </c>
      <c r="D21" s="54">
        <v>46011</v>
      </c>
      <c r="E21" s="54">
        <v>30334</v>
      </c>
      <c r="F21" s="54">
        <v>41833</v>
      </c>
      <c r="G21" s="54">
        <v>26471</v>
      </c>
      <c r="H21" s="54">
        <v>28957</v>
      </c>
      <c r="I21" s="54">
        <v>17348</v>
      </c>
      <c r="J21" s="54">
        <v>27214</v>
      </c>
    </row>
    <row r="22" spans="1:10" s="4" customFormat="1" ht="12" customHeight="1" x14ac:dyDescent="0.2">
      <c r="A22" s="30"/>
      <c r="B22" s="46"/>
      <c r="C22" s="21"/>
      <c r="D22" s="21"/>
      <c r="E22" s="22"/>
      <c r="F22" s="22"/>
      <c r="G22" s="22"/>
      <c r="H22" s="22"/>
      <c r="I22" s="21"/>
      <c r="J22" s="21"/>
    </row>
    <row r="23" spans="1:10" s="4" customFormat="1" ht="12" customHeight="1" x14ac:dyDescent="0.2">
      <c r="A23" s="30"/>
      <c r="B23" s="46"/>
      <c r="C23" s="21"/>
      <c r="D23" s="21"/>
      <c r="E23" s="24"/>
      <c r="F23" s="24"/>
      <c r="G23" s="24"/>
      <c r="H23" s="24"/>
      <c r="I23" s="25"/>
      <c r="J23" s="25"/>
    </row>
    <row r="24" spans="1:10" s="4" customFormat="1" ht="12" customHeight="1" x14ac:dyDescent="0.2">
      <c r="A24" s="68" t="s">
        <v>60</v>
      </c>
      <c r="B24" s="70" t="s">
        <v>10</v>
      </c>
      <c r="C24" s="72" t="s">
        <v>32</v>
      </c>
      <c r="D24" s="63"/>
      <c r="E24" s="62" t="s">
        <v>33</v>
      </c>
      <c r="F24" s="63"/>
      <c r="G24" s="62" t="s">
        <v>34</v>
      </c>
      <c r="H24" s="63"/>
      <c r="I24" s="62"/>
      <c r="J24" s="63"/>
    </row>
    <row r="25" spans="1:10" s="4" customFormat="1" ht="12" customHeight="1" x14ac:dyDescent="0.2">
      <c r="A25" s="69"/>
      <c r="B25" s="71"/>
      <c r="C25" s="56" t="s">
        <v>51</v>
      </c>
      <c r="D25" s="55" t="s">
        <v>68</v>
      </c>
      <c r="E25" s="56" t="s">
        <v>51</v>
      </c>
      <c r="F25" s="55" t="s">
        <v>68</v>
      </c>
      <c r="G25" s="56" t="s">
        <v>51</v>
      </c>
      <c r="H25" s="55" t="s">
        <v>68</v>
      </c>
      <c r="I25" s="51"/>
      <c r="J25" s="50"/>
    </row>
    <row r="26" spans="1:10" s="4" customFormat="1" ht="12" customHeight="1" x14ac:dyDescent="0.2">
      <c r="A26" s="36"/>
      <c r="B26" s="46"/>
      <c r="C26" s="23"/>
      <c r="D26" s="23"/>
      <c r="E26" s="23"/>
      <c r="F26" s="23"/>
      <c r="G26" s="23"/>
      <c r="H26" s="23"/>
      <c r="I26" s="23"/>
      <c r="J26" s="23"/>
    </row>
    <row r="27" spans="1:10" s="4" customFormat="1" ht="12" customHeight="1" x14ac:dyDescent="0.2">
      <c r="A27" s="30" t="s">
        <v>18</v>
      </c>
      <c r="B27" s="44" t="s">
        <v>24</v>
      </c>
      <c r="C27" s="52">
        <v>14.2</v>
      </c>
      <c r="D27" s="52">
        <v>15.47</v>
      </c>
      <c r="E27" s="58" t="s">
        <v>54</v>
      </c>
      <c r="F27" s="52">
        <v>13.72</v>
      </c>
      <c r="G27" s="52">
        <v>9.34</v>
      </c>
      <c r="H27" s="52">
        <v>11.27</v>
      </c>
      <c r="I27" s="20"/>
      <c r="J27" s="20"/>
    </row>
    <row r="28" spans="1:10" s="4" customFormat="1" ht="12" customHeight="1" x14ac:dyDescent="0.2">
      <c r="A28" s="30" t="s">
        <v>19</v>
      </c>
      <c r="B28" s="44" t="s">
        <v>25</v>
      </c>
      <c r="C28" s="52">
        <v>1.37</v>
      </c>
      <c r="D28" s="52">
        <v>1.28</v>
      </c>
      <c r="E28" s="58" t="s">
        <v>55</v>
      </c>
      <c r="F28" s="52">
        <v>1.21</v>
      </c>
      <c r="G28" s="52">
        <v>1.35</v>
      </c>
      <c r="H28" s="52">
        <v>1.1299999999999999</v>
      </c>
      <c r="I28" s="21"/>
      <c r="J28" s="21"/>
    </row>
    <row r="29" spans="1:10" s="4" customFormat="1" ht="12" customHeight="1" x14ac:dyDescent="0.2">
      <c r="A29" s="30" t="s">
        <v>20</v>
      </c>
      <c r="B29" s="44" t="s">
        <v>26</v>
      </c>
      <c r="C29" s="53">
        <v>38407</v>
      </c>
      <c r="D29" s="53">
        <v>35375</v>
      </c>
      <c r="E29" s="53" t="s">
        <v>56</v>
      </c>
      <c r="F29" s="53">
        <v>25437</v>
      </c>
      <c r="G29" s="53">
        <v>86288</v>
      </c>
      <c r="H29" s="53">
        <v>60816</v>
      </c>
      <c r="I29" s="21"/>
      <c r="J29" s="21"/>
    </row>
    <row r="30" spans="1:10" s="4" customFormat="1" ht="12" customHeight="1" x14ac:dyDescent="0.2">
      <c r="A30" s="30" t="s">
        <v>21</v>
      </c>
      <c r="B30" s="44" t="s">
        <v>26</v>
      </c>
      <c r="C30" s="53">
        <v>20570</v>
      </c>
      <c r="D30" s="53">
        <v>21567</v>
      </c>
      <c r="E30" s="53"/>
      <c r="F30" s="53">
        <v>26154</v>
      </c>
      <c r="G30" s="53">
        <v>14614</v>
      </c>
      <c r="H30" s="53">
        <v>17665</v>
      </c>
      <c r="I30" s="21"/>
      <c r="J30" s="21"/>
    </row>
    <row r="31" spans="1:10" s="4" customFormat="1" ht="12" customHeight="1" x14ac:dyDescent="0.2">
      <c r="A31" s="30" t="s">
        <v>22</v>
      </c>
      <c r="B31" s="44" t="s">
        <v>26</v>
      </c>
      <c r="C31" s="53">
        <v>58977</v>
      </c>
      <c r="D31" s="53">
        <v>56942</v>
      </c>
      <c r="E31" s="53"/>
      <c r="F31" s="53">
        <v>51591</v>
      </c>
      <c r="G31" s="53">
        <v>100902</v>
      </c>
      <c r="H31" s="53">
        <v>78481</v>
      </c>
      <c r="I31" s="21"/>
      <c r="J31" s="21"/>
    </row>
    <row r="32" spans="1:10" s="4" customFormat="1" ht="12" customHeight="1" x14ac:dyDescent="0.2">
      <c r="A32" s="31" t="s">
        <v>23</v>
      </c>
      <c r="B32" s="45" t="s">
        <v>27</v>
      </c>
      <c r="C32" s="54">
        <v>16793</v>
      </c>
      <c r="D32" s="54">
        <v>19886</v>
      </c>
      <c r="E32" s="54"/>
      <c r="F32" s="54">
        <v>13906</v>
      </c>
      <c r="G32" s="54">
        <v>48182</v>
      </c>
      <c r="H32" s="54">
        <v>41908</v>
      </c>
      <c r="I32" s="29"/>
      <c r="J32" s="29"/>
    </row>
    <row r="33" spans="1:20" s="4" customFormat="1" ht="12" customHeight="1" x14ac:dyDescent="0.2">
      <c r="A33" s="37"/>
      <c r="B33" s="46"/>
      <c r="C33" s="21"/>
      <c r="D33" s="21"/>
      <c r="E33" s="21"/>
      <c r="F33" s="21"/>
      <c r="G33" s="21"/>
      <c r="H33" s="21"/>
      <c r="I33" s="21"/>
      <c r="J33" s="21"/>
    </row>
    <row r="34" spans="1:20" s="4" customFormat="1" ht="12" customHeight="1" x14ac:dyDescent="0.2">
      <c r="A34" s="38"/>
      <c r="B34" s="46"/>
      <c r="C34" s="21"/>
      <c r="D34" s="21"/>
      <c r="E34" s="33"/>
      <c r="F34" s="33"/>
      <c r="G34" s="22"/>
      <c r="H34" s="22"/>
      <c r="I34" s="21"/>
      <c r="J34" s="21"/>
    </row>
    <row r="35" spans="1:20" s="4" customFormat="1" ht="12" customHeight="1" x14ac:dyDescent="0.2">
      <c r="A35" s="68" t="s">
        <v>60</v>
      </c>
      <c r="B35" s="70" t="s">
        <v>10</v>
      </c>
      <c r="C35" s="73" t="s">
        <v>35</v>
      </c>
      <c r="D35" s="90"/>
      <c r="E35" s="62" t="s">
        <v>71</v>
      </c>
      <c r="F35" s="83"/>
      <c r="G35" s="62" t="s">
        <v>71</v>
      </c>
      <c r="H35" s="83"/>
      <c r="I35" s="62" t="s">
        <v>71</v>
      </c>
      <c r="J35" s="83"/>
    </row>
    <row r="36" spans="1:20" s="4" customFormat="1" ht="12" customHeight="1" x14ac:dyDescent="0.2">
      <c r="A36" s="76"/>
      <c r="B36" s="78"/>
      <c r="C36" s="81"/>
      <c r="D36" s="99"/>
      <c r="E36" s="84" t="s">
        <v>74</v>
      </c>
      <c r="F36" s="104"/>
      <c r="G36" s="84" t="s">
        <v>75</v>
      </c>
      <c r="H36" s="104"/>
      <c r="I36" s="84" t="s">
        <v>76</v>
      </c>
      <c r="J36" s="104"/>
      <c r="T36" s="32"/>
    </row>
    <row r="37" spans="1:20" s="8" customFormat="1" ht="12" customHeight="1" x14ac:dyDescent="0.2">
      <c r="A37" s="76"/>
      <c r="B37" s="78"/>
      <c r="C37" s="100"/>
      <c r="D37" s="101"/>
      <c r="E37" s="49"/>
      <c r="F37" s="48"/>
      <c r="G37" s="49"/>
      <c r="H37" s="48"/>
      <c r="I37" s="49"/>
      <c r="J37" s="48"/>
      <c r="K37" s="4"/>
      <c r="L37" s="4"/>
      <c r="M37" s="4"/>
      <c r="N37" s="4"/>
      <c r="O37" s="4"/>
      <c r="P37" s="4"/>
      <c r="Q37" s="4"/>
      <c r="R37" s="4"/>
    </row>
    <row r="38" spans="1:20" s="8" customFormat="1" ht="12" customHeight="1" x14ac:dyDescent="0.2">
      <c r="A38" s="96"/>
      <c r="B38" s="97"/>
      <c r="C38" s="56" t="s">
        <v>51</v>
      </c>
      <c r="D38" s="55" t="s">
        <v>68</v>
      </c>
      <c r="E38" s="56" t="s">
        <v>51</v>
      </c>
      <c r="F38" s="55" t="s">
        <v>68</v>
      </c>
      <c r="G38" s="56" t="s">
        <v>51</v>
      </c>
      <c r="H38" s="55" t="s">
        <v>68</v>
      </c>
      <c r="I38" s="56" t="s">
        <v>51</v>
      </c>
      <c r="J38" s="55" t="s">
        <v>68</v>
      </c>
      <c r="K38" s="4"/>
      <c r="L38" s="13" t="s">
        <v>5</v>
      </c>
      <c r="M38" s="13"/>
      <c r="N38" s="13">
        <v>1997</v>
      </c>
      <c r="O38" s="13"/>
      <c r="P38" s="13" t="s">
        <v>8</v>
      </c>
      <c r="Q38" s="13"/>
      <c r="R38" s="13" t="s">
        <v>8</v>
      </c>
    </row>
    <row r="39" spans="1:20" s="8" customFormat="1" ht="12" customHeight="1" x14ac:dyDescent="0.2">
      <c r="A39" s="36"/>
      <c r="B39" s="46"/>
      <c r="C39" s="23"/>
      <c r="D39" s="23"/>
      <c r="E39" s="23"/>
      <c r="F39" s="23"/>
      <c r="G39" s="23"/>
      <c r="H39" s="23"/>
      <c r="I39" s="23"/>
      <c r="J39" s="23"/>
      <c r="K39" s="4"/>
      <c r="L39" s="13" t="s">
        <v>7</v>
      </c>
      <c r="M39" s="13" t="s">
        <v>6</v>
      </c>
      <c r="N39" s="13" t="s">
        <v>7</v>
      </c>
      <c r="O39" s="13" t="s">
        <v>6</v>
      </c>
      <c r="P39" s="13" t="s">
        <v>7</v>
      </c>
      <c r="Q39" s="13" t="s">
        <v>6</v>
      </c>
      <c r="R39" s="13" t="s">
        <v>7</v>
      </c>
      <c r="S39" s="13" t="s">
        <v>6</v>
      </c>
    </row>
    <row r="40" spans="1:20" s="8" customFormat="1" ht="12" customHeight="1" x14ac:dyDescent="0.2">
      <c r="A40" s="30" t="s">
        <v>18</v>
      </c>
      <c r="B40" s="44" t="s">
        <v>24</v>
      </c>
      <c r="C40" s="52">
        <v>20.37</v>
      </c>
      <c r="D40" s="52">
        <v>24.52</v>
      </c>
      <c r="E40" s="52">
        <v>17.93</v>
      </c>
      <c r="F40" s="52">
        <v>22.73</v>
      </c>
      <c r="G40" s="52">
        <v>15.59</v>
      </c>
      <c r="H40" s="52">
        <v>19</v>
      </c>
      <c r="I40" s="52">
        <v>17.239999999999998</v>
      </c>
      <c r="J40" s="52">
        <v>19.84</v>
      </c>
      <c r="K40" s="4" t="s">
        <v>0</v>
      </c>
      <c r="L40" s="13">
        <v>683</v>
      </c>
      <c r="M40" s="13">
        <v>12169</v>
      </c>
      <c r="N40" s="13">
        <v>1426</v>
      </c>
      <c r="O40" s="13">
        <v>8786</v>
      </c>
      <c r="P40" s="16" t="e">
        <f>+(((N40+I40+#REF!+#REF!)/4)-L40)/(L40/100)</f>
        <v>#REF!</v>
      </c>
      <c r="Q40" s="16" t="e">
        <f>+(((O40+J40+#REF!+#REF!)/4)-M40)/(M40/100)</f>
        <v>#REF!</v>
      </c>
      <c r="R40" s="4">
        <v>86.8</v>
      </c>
      <c r="S40" s="7">
        <v>-30.9</v>
      </c>
    </row>
    <row r="41" spans="1:20" s="8" customFormat="1" ht="12" customHeight="1" x14ac:dyDescent="0.2">
      <c r="A41" s="30" t="s">
        <v>19</v>
      </c>
      <c r="B41" s="44" t="s">
        <v>25</v>
      </c>
      <c r="C41" s="52">
        <v>1.45</v>
      </c>
      <c r="D41" s="52">
        <v>1.33</v>
      </c>
      <c r="E41" s="52">
        <v>1.24</v>
      </c>
      <c r="F41" s="52">
        <v>1.2</v>
      </c>
      <c r="G41" s="52">
        <v>1.4</v>
      </c>
      <c r="H41" s="52">
        <v>1.29</v>
      </c>
      <c r="I41" s="52">
        <v>1.43</v>
      </c>
      <c r="J41" s="52">
        <v>1.28</v>
      </c>
      <c r="K41" s="4" t="s">
        <v>1</v>
      </c>
      <c r="L41" s="13">
        <v>491</v>
      </c>
      <c r="M41" s="13">
        <v>11803</v>
      </c>
      <c r="N41" s="13">
        <v>217</v>
      </c>
      <c r="O41" s="13">
        <v>9673</v>
      </c>
      <c r="P41" s="16" t="e">
        <f>+(((N41+I41+#REF!+#REF!)/4)-L41)/(L41/100)</f>
        <v>#REF!</v>
      </c>
      <c r="Q41" s="16" t="e">
        <f>+(((O41+J41+#REF!+#REF!)/4)-M41)/(M41/100)</f>
        <v>#REF!</v>
      </c>
      <c r="R41" s="4">
        <v>-53.9</v>
      </c>
      <c r="S41" s="7">
        <f>-22.2</f>
        <v>-22.2</v>
      </c>
    </row>
    <row r="42" spans="1:20" s="8" customFormat="1" ht="12" customHeight="1" x14ac:dyDescent="0.2">
      <c r="A42" s="30" t="s">
        <v>20</v>
      </c>
      <c r="B42" s="44" t="s">
        <v>26</v>
      </c>
      <c r="C42" s="53">
        <v>75368</v>
      </c>
      <c r="D42" s="53">
        <v>70131</v>
      </c>
      <c r="E42" s="53">
        <v>51161</v>
      </c>
      <c r="F42" s="53">
        <v>61943</v>
      </c>
      <c r="G42" s="53">
        <v>84363</v>
      </c>
      <c r="H42" s="53">
        <v>72064</v>
      </c>
      <c r="I42" s="53">
        <v>66705</v>
      </c>
      <c r="J42" s="53">
        <v>57769</v>
      </c>
      <c r="K42" s="4" t="s">
        <v>2</v>
      </c>
      <c r="L42" s="13">
        <v>226</v>
      </c>
      <c r="M42" s="13">
        <v>10578</v>
      </c>
      <c r="N42" s="13">
        <v>47</v>
      </c>
      <c r="O42" s="13">
        <v>12413</v>
      </c>
      <c r="P42" s="16" t="e">
        <f>+(((N42+I42+#REF!+#REF!)/4)-L42)/(L42/100)</f>
        <v>#REF!</v>
      </c>
      <c r="Q42" s="16" t="e">
        <f>+(((O42+J42+#REF!+#REF!)/4)-M42)/(M42/100)</f>
        <v>#REF!</v>
      </c>
      <c r="R42" s="4">
        <v>-81.400000000000006</v>
      </c>
      <c r="S42" s="7">
        <v>1.2</v>
      </c>
    </row>
    <row r="43" spans="1:20" s="8" customFormat="1" ht="12" customHeight="1" x14ac:dyDescent="0.2">
      <c r="A43" s="30" t="s">
        <v>21</v>
      </c>
      <c r="B43" s="44" t="s">
        <v>26</v>
      </c>
      <c r="C43" s="53">
        <v>11802</v>
      </c>
      <c r="D43" s="53">
        <v>14112</v>
      </c>
      <c r="E43" s="53">
        <v>20475</v>
      </c>
      <c r="F43" s="53">
        <v>22493</v>
      </c>
      <c r="G43" s="53">
        <v>12032</v>
      </c>
      <c r="H43" s="53">
        <v>16601</v>
      </c>
      <c r="I43" s="53">
        <v>15000</v>
      </c>
      <c r="J43" s="53">
        <v>20062</v>
      </c>
      <c r="K43" s="4" t="s">
        <v>3</v>
      </c>
      <c r="L43" s="13">
        <v>256</v>
      </c>
      <c r="M43" s="13">
        <v>1659</v>
      </c>
      <c r="N43" s="13">
        <v>26</v>
      </c>
      <c r="O43" s="13">
        <v>1902</v>
      </c>
      <c r="P43" s="16" t="e">
        <f>+(((N43+I43+#REF!+#REF!)/4)-L43)/(L43/100)</f>
        <v>#REF!</v>
      </c>
      <c r="Q43" s="16" t="e">
        <f>+(((O43+J43+#REF!+#REF!)/4)-M43)/(M43/100)</f>
        <v>#REF!</v>
      </c>
      <c r="R43" s="4">
        <v>-68.400000000000006</v>
      </c>
      <c r="S43" s="7">
        <v>67</v>
      </c>
    </row>
    <row r="44" spans="1:20" s="8" customFormat="1" ht="12" customHeight="1" x14ac:dyDescent="0.2">
      <c r="A44" s="30" t="s">
        <v>22</v>
      </c>
      <c r="B44" s="44" t="s">
        <v>26</v>
      </c>
      <c r="C44" s="53">
        <v>87170</v>
      </c>
      <c r="D44" s="53">
        <v>84243</v>
      </c>
      <c r="E44" s="53">
        <v>71636</v>
      </c>
      <c r="F44" s="53">
        <v>84436</v>
      </c>
      <c r="G44" s="53">
        <v>96395</v>
      </c>
      <c r="H44" s="53">
        <v>88665</v>
      </c>
      <c r="I44" s="53">
        <v>81705</v>
      </c>
      <c r="J44" s="53">
        <v>77831</v>
      </c>
      <c r="K44" s="4" t="s">
        <v>4</v>
      </c>
      <c r="L44" s="13">
        <v>12</v>
      </c>
      <c r="M44" s="13">
        <v>3290</v>
      </c>
      <c r="N44" s="13">
        <v>7</v>
      </c>
      <c r="O44" s="13">
        <v>4162</v>
      </c>
      <c r="P44" s="16" t="e">
        <f>+(((N44+I44+#REF!+#REF!)/4)-L44)/(L44/100)</f>
        <v>#REF!</v>
      </c>
      <c r="Q44" s="16" t="e">
        <f>+(((O44+J44+#REF!+#REF!)/4)-M44)/(M44/100)</f>
        <v>#REF!</v>
      </c>
      <c r="R44" s="7">
        <v>25</v>
      </c>
      <c r="S44" s="7">
        <v>25</v>
      </c>
    </row>
    <row r="45" spans="1:20" s="8" customFormat="1" ht="12" customHeight="1" x14ac:dyDescent="0.2">
      <c r="A45" s="31" t="s">
        <v>23</v>
      </c>
      <c r="B45" s="45" t="s">
        <v>27</v>
      </c>
      <c r="C45" s="54">
        <v>36420</v>
      </c>
      <c r="D45" s="54">
        <v>41315</v>
      </c>
      <c r="E45" s="54">
        <v>27456</v>
      </c>
      <c r="F45" s="54">
        <v>40765</v>
      </c>
      <c r="G45" s="54">
        <v>42927</v>
      </c>
      <c r="H45" s="54">
        <v>43432</v>
      </c>
      <c r="I45" s="54">
        <v>32732</v>
      </c>
      <c r="J45" s="54">
        <v>34628</v>
      </c>
      <c r="K45" s="4"/>
      <c r="L45" s="13"/>
      <c r="M45" s="13"/>
      <c r="N45" s="13"/>
      <c r="O45" s="13"/>
      <c r="P45" s="13"/>
      <c r="Q45" s="13"/>
      <c r="R45" s="4"/>
      <c r="S45" s="7"/>
    </row>
    <row r="46" spans="1:20" s="8" customFormat="1" ht="12" customHeight="1" x14ac:dyDescent="0.2">
      <c r="A46" s="39"/>
      <c r="B46" s="47"/>
      <c r="C46" s="21"/>
      <c r="D46" s="21"/>
      <c r="E46" s="22"/>
      <c r="F46" s="22"/>
      <c r="G46" s="22"/>
      <c r="H46" s="22"/>
      <c r="I46" s="21"/>
      <c r="J46" s="21"/>
      <c r="K46" s="4"/>
      <c r="L46" s="4"/>
      <c r="M46" s="4"/>
      <c r="N46" s="4"/>
      <c r="O46" s="4"/>
      <c r="P46" s="4"/>
      <c r="Q46" s="4"/>
      <c r="R46" s="4"/>
      <c r="S46" s="4"/>
    </row>
    <row r="47" spans="1:20" s="8" customFormat="1" ht="12" customHeight="1" x14ac:dyDescent="0.2">
      <c r="A47" s="39"/>
      <c r="B47" s="47"/>
      <c r="C47" s="21"/>
      <c r="D47" s="21"/>
      <c r="E47" s="33"/>
      <c r="F47" s="33"/>
      <c r="G47" s="22"/>
      <c r="H47" s="22"/>
      <c r="I47" s="21"/>
      <c r="J47" s="21"/>
      <c r="K47" s="4"/>
      <c r="L47" s="4"/>
      <c r="M47" s="4"/>
      <c r="N47" s="4"/>
      <c r="O47" s="4"/>
      <c r="P47" s="4"/>
      <c r="Q47" s="4"/>
      <c r="R47" s="4"/>
    </row>
    <row r="48" spans="1:20" s="8" customFormat="1" ht="12" customHeight="1" x14ac:dyDescent="0.2">
      <c r="A48" s="68" t="s">
        <v>58</v>
      </c>
      <c r="B48" s="70" t="s">
        <v>10</v>
      </c>
      <c r="C48" s="73" t="s">
        <v>36</v>
      </c>
      <c r="D48" s="63"/>
      <c r="E48" s="73" t="s">
        <v>37</v>
      </c>
      <c r="F48" s="63"/>
      <c r="G48" s="90" t="s">
        <v>38</v>
      </c>
      <c r="H48" s="63"/>
      <c r="I48" s="73" t="s">
        <v>39</v>
      </c>
      <c r="J48" s="63"/>
      <c r="K48" s="4"/>
      <c r="L48" s="4"/>
      <c r="M48" s="4"/>
      <c r="N48" s="4"/>
      <c r="O48" s="4"/>
      <c r="P48" s="4"/>
      <c r="Q48" s="4"/>
      <c r="R48" s="4"/>
    </row>
    <row r="49" spans="1:18" s="8" customFormat="1" ht="12" customHeight="1" x14ac:dyDescent="0.2">
      <c r="A49" s="102"/>
      <c r="B49" s="79"/>
      <c r="C49" s="74"/>
      <c r="D49" s="75"/>
      <c r="E49" s="74"/>
      <c r="F49" s="75"/>
      <c r="G49" s="91"/>
      <c r="H49" s="75"/>
      <c r="I49" s="74"/>
      <c r="J49" s="75"/>
      <c r="L49" s="4"/>
      <c r="M49" s="4"/>
      <c r="N49" s="4"/>
      <c r="O49" s="4"/>
      <c r="P49" s="4"/>
      <c r="Q49" s="4"/>
      <c r="R49" s="4"/>
    </row>
    <row r="50" spans="1:18" s="8" customFormat="1" ht="12" customHeight="1" x14ac:dyDescent="0.2">
      <c r="A50" s="103"/>
      <c r="B50" s="71"/>
      <c r="C50" s="56" t="s">
        <v>51</v>
      </c>
      <c r="D50" s="55" t="s">
        <v>68</v>
      </c>
      <c r="E50" s="56" t="s">
        <v>51</v>
      </c>
      <c r="F50" s="55" t="s">
        <v>68</v>
      </c>
      <c r="G50" s="56" t="s">
        <v>51</v>
      </c>
      <c r="H50" s="55" t="s">
        <v>68</v>
      </c>
      <c r="I50" s="56" t="s">
        <v>51</v>
      </c>
      <c r="J50" s="55" t="s">
        <v>68</v>
      </c>
      <c r="L50" s="4"/>
      <c r="M50" s="4"/>
      <c r="N50" s="4"/>
      <c r="O50" s="4"/>
      <c r="P50" s="4"/>
      <c r="Q50" s="4"/>
      <c r="R50" s="4"/>
    </row>
    <row r="51" spans="1:18" s="8" customFormat="1" ht="12" customHeight="1" x14ac:dyDescent="0.2">
      <c r="A51" s="36"/>
      <c r="B51" s="46"/>
      <c r="C51" s="23"/>
      <c r="D51" s="23"/>
      <c r="E51" s="23"/>
      <c r="F51" s="23"/>
      <c r="G51" s="23"/>
      <c r="H51" s="23"/>
      <c r="I51" s="23"/>
      <c r="J51" s="23"/>
      <c r="L51" s="4"/>
      <c r="M51" s="4"/>
      <c r="N51" s="4"/>
      <c r="O51" s="4"/>
      <c r="P51" s="4"/>
      <c r="Q51" s="4"/>
      <c r="R51" s="4"/>
    </row>
    <row r="52" spans="1:18" s="8" customFormat="1" ht="12" customHeight="1" x14ac:dyDescent="0.2">
      <c r="A52" s="30" t="s">
        <v>18</v>
      </c>
      <c r="B52" s="44" t="s">
        <v>24</v>
      </c>
      <c r="C52" s="52">
        <v>14.68</v>
      </c>
      <c r="D52" s="52">
        <v>14.12</v>
      </c>
      <c r="E52" s="52">
        <v>15.3</v>
      </c>
      <c r="F52" s="52">
        <v>16.96</v>
      </c>
      <c r="G52" s="52">
        <v>15.78</v>
      </c>
      <c r="H52" s="52">
        <v>19.84</v>
      </c>
      <c r="I52" s="52">
        <v>18.47</v>
      </c>
      <c r="J52" s="52">
        <v>24.14</v>
      </c>
    </row>
    <row r="53" spans="1:18" s="8" customFormat="1" ht="12" customHeight="1" x14ac:dyDescent="0.2">
      <c r="A53" s="30" t="s">
        <v>19</v>
      </c>
      <c r="B53" s="44" t="s">
        <v>25</v>
      </c>
      <c r="C53" s="52">
        <v>1.36</v>
      </c>
      <c r="D53" s="52">
        <v>1.26</v>
      </c>
      <c r="E53" s="52">
        <v>1.49</v>
      </c>
      <c r="F53" s="52">
        <v>1.38</v>
      </c>
      <c r="G53" s="52">
        <v>1.42</v>
      </c>
      <c r="H53" s="52">
        <v>1.33</v>
      </c>
      <c r="I53" s="52">
        <v>1.27</v>
      </c>
      <c r="J53" s="52">
        <v>1.2</v>
      </c>
    </row>
    <row r="54" spans="1:18" s="8" customFormat="1" ht="12" customHeight="1" x14ac:dyDescent="0.2">
      <c r="A54" s="30" t="s">
        <v>20</v>
      </c>
      <c r="B54" s="44" t="s">
        <v>26</v>
      </c>
      <c r="C54" s="53">
        <v>26883</v>
      </c>
      <c r="D54" s="53">
        <v>20177</v>
      </c>
      <c r="E54" s="53">
        <v>52294</v>
      </c>
      <c r="F54" s="53">
        <v>44792</v>
      </c>
      <c r="G54" s="53">
        <v>69198</v>
      </c>
      <c r="H54" s="53">
        <v>64661</v>
      </c>
      <c r="I54" s="53">
        <v>102975</v>
      </c>
      <c r="J54" s="53">
        <v>98275</v>
      </c>
    </row>
    <row r="55" spans="1:18" s="8" customFormat="1" ht="12" customHeight="1" x14ac:dyDescent="0.2">
      <c r="A55" s="30" t="s">
        <v>21</v>
      </c>
      <c r="B55" s="44" t="s">
        <v>26</v>
      </c>
      <c r="C55" s="53">
        <v>27789</v>
      </c>
      <c r="D55" s="53">
        <v>27912</v>
      </c>
      <c r="E55" s="53">
        <v>14629</v>
      </c>
      <c r="F55" s="53">
        <v>18077</v>
      </c>
      <c r="G55" s="53">
        <v>12064</v>
      </c>
      <c r="H55" s="53">
        <v>15498</v>
      </c>
      <c r="I55" s="53">
        <v>10557</v>
      </c>
      <c r="J55" s="53">
        <v>13808</v>
      </c>
    </row>
    <row r="56" spans="1:18" s="8" customFormat="1" ht="12" customHeight="1" x14ac:dyDescent="0.2">
      <c r="A56" s="30" t="s">
        <v>22</v>
      </c>
      <c r="B56" s="44" t="s">
        <v>26</v>
      </c>
      <c r="C56" s="53">
        <v>54672</v>
      </c>
      <c r="D56" s="53">
        <v>48089</v>
      </c>
      <c r="E56" s="53">
        <v>66923</v>
      </c>
      <c r="F56" s="53">
        <v>62869</v>
      </c>
      <c r="G56" s="53">
        <v>81262</v>
      </c>
      <c r="H56" s="53">
        <v>80159</v>
      </c>
      <c r="I56" s="53">
        <v>113532</v>
      </c>
      <c r="J56" s="53">
        <v>112083</v>
      </c>
    </row>
    <row r="57" spans="1:18" s="8" customFormat="1" ht="12" customHeight="1" x14ac:dyDescent="0.2">
      <c r="A57" s="31" t="s">
        <v>23</v>
      </c>
      <c r="B57" s="45" t="s">
        <v>27</v>
      </c>
      <c r="C57" s="54">
        <v>4367</v>
      </c>
      <c r="D57" s="54">
        <v>6307</v>
      </c>
      <c r="E57" s="54">
        <v>23592</v>
      </c>
      <c r="F57" s="54">
        <v>24102</v>
      </c>
      <c r="G57" s="54">
        <v>36016</v>
      </c>
      <c r="H57" s="54">
        <v>38234</v>
      </c>
      <c r="I57" s="54">
        <v>62665</v>
      </c>
      <c r="J57" s="54">
        <v>69109</v>
      </c>
    </row>
    <row r="58" spans="1:18" s="8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8" s="8" customFormat="1" ht="12.75" customHeight="1" x14ac:dyDescent="0.2">
      <c r="A59" s="57" t="s">
        <v>67</v>
      </c>
      <c r="C59" s="43"/>
      <c r="D59" s="41"/>
      <c r="E59" s="42"/>
      <c r="F59" s="42"/>
      <c r="G59" s="42"/>
      <c r="H59" s="42"/>
      <c r="I59" s="41"/>
      <c r="J59" s="41"/>
    </row>
    <row r="60" spans="1:18" s="8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8" s="8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15"/>
    </row>
    <row r="62" spans="1:18" s="8" customFormat="1" ht="12.75" customHeight="1" x14ac:dyDescent="0.2">
      <c r="A62" s="3"/>
      <c r="C62" s="9"/>
      <c r="D62" s="9"/>
      <c r="E62" s="9"/>
      <c r="F62" s="9"/>
      <c r="G62" s="9"/>
      <c r="H62" s="9"/>
      <c r="I62" s="6"/>
      <c r="J62" s="6"/>
    </row>
    <row r="63" spans="1:18" s="8" customFormat="1" ht="12.75" customHeight="1" x14ac:dyDescent="0.2">
      <c r="A63" s="28"/>
      <c r="C63" s="28"/>
    </row>
    <row r="64" spans="1:18" ht="12.75" customHeight="1" x14ac:dyDescent="0.2">
      <c r="A64" s="18"/>
    </row>
    <row r="65" spans="1:10" ht="12.75" customHeight="1" x14ac:dyDescent="0.2"/>
    <row r="66" spans="1:10" ht="12.75" customHeight="1" x14ac:dyDescent="0.2">
      <c r="A66" s="12"/>
      <c r="C66" s="17"/>
      <c r="D66" s="17"/>
      <c r="E66" s="17"/>
      <c r="F66" s="17"/>
      <c r="G66" s="17"/>
      <c r="H66" s="17"/>
      <c r="I66" s="14"/>
      <c r="J66" s="14"/>
    </row>
    <row r="67" spans="1:10" ht="12.75" customHeight="1" x14ac:dyDescent="0.2">
      <c r="A67" s="28"/>
      <c r="C67" s="28"/>
      <c r="D67" s="28"/>
      <c r="E67" s="28"/>
      <c r="F67" s="28"/>
      <c r="G67" s="28"/>
      <c r="H67" s="28"/>
      <c r="I67" s="28"/>
      <c r="J67" s="28"/>
    </row>
    <row r="68" spans="1:10" ht="12.75" customHeight="1" x14ac:dyDescent="0.2">
      <c r="A68" s="28"/>
      <c r="C68" s="28"/>
      <c r="D68" s="28"/>
      <c r="E68" s="28"/>
      <c r="F68" s="28"/>
      <c r="G68" s="28"/>
      <c r="H68" s="28"/>
      <c r="I68" s="28"/>
      <c r="J68" s="28"/>
    </row>
  </sheetData>
  <mergeCells count="33"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Normal="100" zoomScaleSheetLayoutView="75" workbookViewId="0">
      <selection activeCell="M12" sqref="M12"/>
    </sheetView>
  </sheetViews>
  <sheetFormatPr baseColWidth="10" defaultRowHeight="12.75" x14ac:dyDescent="0.2"/>
  <cols>
    <col min="1" max="1" width="37.7109375" style="1" customWidth="1"/>
    <col min="2" max="2" width="11.42578125" style="1"/>
    <col min="3" max="10" width="10.140625" style="1" customWidth="1"/>
    <col min="11" max="15" width="11.42578125" hidden="1" customWidth="1"/>
    <col min="16" max="16" width="15" hidden="1" customWidth="1"/>
    <col min="17" max="17" width="11.42578125" style="1" hidden="1" customWidth="1"/>
    <col min="18" max="18" width="14.7109375" style="1" hidden="1" customWidth="1"/>
    <col min="19" max="19" width="11.42578125" style="1" hidden="1" customWidth="1"/>
    <col min="20" max="16384" width="11.42578125" style="1"/>
  </cols>
  <sheetData>
    <row r="1" spans="1:16" s="4" customFormat="1" ht="20.100000000000001" customHeight="1" x14ac:dyDescent="0.2">
      <c r="A1" s="10" t="s">
        <v>49</v>
      </c>
      <c r="C1" s="11"/>
      <c r="D1" s="19"/>
      <c r="E1" s="27"/>
      <c r="F1" s="27"/>
      <c r="G1" s="27"/>
      <c r="H1" s="27"/>
      <c r="I1" s="26"/>
      <c r="J1" s="27"/>
      <c r="K1" s="5"/>
      <c r="L1" s="5"/>
      <c r="M1" s="5"/>
      <c r="N1" s="5"/>
      <c r="O1" s="5"/>
      <c r="P1" s="5"/>
    </row>
    <row r="2" spans="1:16" s="2" customFormat="1" ht="12" customHeight="1" x14ac:dyDescent="0.2">
      <c r="A2" s="68" t="s">
        <v>53</v>
      </c>
      <c r="B2" s="70" t="s">
        <v>10</v>
      </c>
      <c r="C2" s="72" t="s">
        <v>12</v>
      </c>
      <c r="D2" s="63"/>
      <c r="E2" s="62" t="s">
        <v>15</v>
      </c>
      <c r="F2" s="63"/>
      <c r="G2" s="62" t="s">
        <v>16</v>
      </c>
      <c r="H2" s="63"/>
      <c r="I2" s="62" t="s">
        <v>17</v>
      </c>
      <c r="J2" s="63"/>
    </row>
    <row r="3" spans="1:16" s="2" customFormat="1" ht="12" customHeight="1" x14ac:dyDescent="0.2">
      <c r="A3" s="69"/>
      <c r="B3" s="71"/>
      <c r="C3" s="56" t="s">
        <v>51</v>
      </c>
      <c r="D3" s="55" t="s">
        <v>70</v>
      </c>
      <c r="E3" s="56" t="s">
        <v>51</v>
      </c>
      <c r="F3" s="55" t="s">
        <v>70</v>
      </c>
      <c r="G3" s="56" t="s">
        <v>51</v>
      </c>
      <c r="H3" s="55" t="s">
        <v>70</v>
      </c>
      <c r="I3" s="56" t="s">
        <v>51</v>
      </c>
      <c r="J3" s="55" t="s">
        <v>70</v>
      </c>
    </row>
    <row r="4" spans="1:16" s="4" customFormat="1" ht="12" customHeight="1" x14ac:dyDescent="0.2">
      <c r="A4" s="36"/>
      <c r="B4" s="46"/>
      <c r="C4" s="23"/>
      <c r="D4" s="23"/>
      <c r="E4" s="23"/>
      <c r="F4" s="23"/>
      <c r="G4" s="23"/>
      <c r="H4" s="23"/>
      <c r="I4" s="23"/>
      <c r="J4" s="23"/>
    </row>
    <row r="5" spans="1:16" s="4" customFormat="1" ht="12" customHeight="1" x14ac:dyDescent="0.2">
      <c r="A5" s="34" t="s">
        <v>18</v>
      </c>
      <c r="B5" s="44" t="s">
        <v>24</v>
      </c>
      <c r="C5" s="52">
        <v>16.059999999999999</v>
      </c>
      <c r="D5" s="52">
        <v>18.420000000000002</v>
      </c>
      <c r="E5" s="52">
        <v>16.66</v>
      </c>
      <c r="F5" s="52">
        <v>19.21</v>
      </c>
      <c r="G5" s="52">
        <v>15.3</v>
      </c>
      <c r="H5" s="52">
        <v>17.36</v>
      </c>
      <c r="I5" s="52">
        <v>15.76</v>
      </c>
      <c r="J5" s="52">
        <v>18.12</v>
      </c>
    </row>
    <row r="6" spans="1:16" s="4" customFormat="1" ht="12" customHeight="1" x14ac:dyDescent="0.2">
      <c r="A6" s="34" t="s">
        <v>19</v>
      </c>
      <c r="B6" s="44" t="s">
        <v>25</v>
      </c>
      <c r="C6" s="52">
        <v>1.39</v>
      </c>
      <c r="D6" s="52">
        <v>1.3</v>
      </c>
      <c r="E6" s="52">
        <v>1.36</v>
      </c>
      <c r="F6" s="52">
        <v>1.26</v>
      </c>
      <c r="G6" s="52">
        <v>1.4</v>
      </c>
      <c r="H6" s="52">
        <v>1.29</v>
      </c>
      <c r="I6" s="52">
        <v>1.42</v>
      </c>
      <c r="J6" s="52">
        <v>1.38</v>
      </c>
    </row>
    <row r="7" spans="1:16" s="4" customFormat="1" ht="12" customHeight="1" x14ac:dyDescent="0.2">
      <c r="A7" s="34" t="s">
        <v>20</v>
      </c>
      <c r="B7" s="44" t="s">
        <v>26</v>
      </c>
      <c r="C7" s="53">
        <v>62822</v>
      </c>
      <c r="D7" s="53">
        <v>57181</v>
      </c>
      <c r="E7" s="53">
        <v>73794</v>
      </c>
      <c r="F7" s="53">
        <v>68197</v>
      </c>
      <c r="G7" s="53">
        <v>59838</v>
      </c>
      <c r="H7" s="53">
        <v>52010</v>
      </c>
      <c r="I7" s="53">
        <v>45541</v>
      </c>
      <c r="J7" s="53">
        <v>43071</v>
      </c>
    </row>
    <row r="8" spans="1:16" s="4" customFormat="1" ht="12" customHeight="1" x14ac:dyDescent="0.2">
      <c r="A8" s="34" t="s">
        <v>21</v>
      </c>
      <c r="B8" s="44" t="s">
        <v>26</v>
      </c>
      <c r="C8" s="53">
        <v>16264</v>
      </c>
      <c r="D8" s="53">
        <v>18700</v>
      </c>
      <c r="E8" s="53">
        <v>16429</v>
      </c>
      <c r="F8" s="53">
        <v>17631</v>
      </c>
      <c r="G8" s="53">
        <v>14544</v>
      </c>
      <c r="H8" s="53">
        <v>20315</v>
      </c>
      <c r="I8" s="53">
        <v>17853</v>
      </c>
      <c r="J8" s="53">
        <v>18923</v>
      </c>
    </row>
    <row r="9" spans="1:16" s="4" customFormat="1" ht="12" customHeight="1" x14ac:dyDescent="0.2">
      <c r="A9" s="34" t="s">
        <v>22</v>
      </c>
      <c r="B9" s="44" t="s">
        <v>26</v>
      </c>
      <c r="C9" s="53">
        <v>79086</v>
      </c>
      <c r="D9" s="53">
        <v>75881</v>
      </c>
      <c r="E9" s="53">
        <v>90223</v>
      </c>
      <c r="F9" s="53">
        <v>85828</v>
      </c>
      <c r="G9" s="53">
        <v>74382</v>
      </c>
      <c r="H9" s="53">
        <v>72325</v>
      </c>
      <c r="I9" s="53">
        <v>63394</v>
      </c>
      <c r="J9" s="53">
        <v>61994</v>
      </c>
    </row>
    <row r="10" spans="1:16" s="4" customFormat="1" ht="12" customHeight="1" x14ac:dyDescent="0.2">
      <c r="A10" s="35" t="s">
        <v>23</v>
      </c>
      <c r="B10" s="45" t="s">
        <v>27</v>
      </c>
      <c r="C10" s="54">
        <v>31025</v>
      </c>
      <c r="D10" s="54">
        <v>34667</v>
      </c>
      <c r="E10" s="54">
        <v>36924</v>
      </c>
      <c r="F10" s="54">
        <v>42941</v>
      </c>
      <c r="G10" s="54">
        <v>30335</v>
      </c>
      <c r="H10" s="54">
        <v>32114</v>
      </c>
      <c r="I10" s="54">
        <v>21201</v>
      </c>
      <c r="J10" s="54">
        <v>23770</v>
      </c>
    </row>
    <row r="11" spans="1:16" s="4" customFormat="1" ht="12" customHeight="1" x14ac:dyDescent="0.2">
      <c r="A11" s="30"/>
      <c r="B11" s="46"/>
      <c r="C11" s="21"/>
      <c r="D11" s="21"/>
      <c r="E11" s="22"/>
      <c r="F11" s="22"/>
      <c r="G11" s="22"/>
      <c r="H11" s="22"/>
      <c r="I11" s="21"/>
      <c r="J11" s="21"/>
    </row>
    <row r="12" spans="1:16" s="4" customFormat="1" ht="12" customHeight="1" x14ac:dyDescent="0.2">
      <c r="A12" s="30"/>
      <c r="B12" s="46"/>
      <c r="C12" s="21"/>
      <c r="D12" s="21"/>
      <c r="E12" s="22"/>
      <c r="F12" s="22"/>
      <c r="G12" s="22"/>
      <c r="H12" s="22"/>
      <c r="I12" s="21"/>
      <c r="J12" s="21"/>
    </row>
    <row r="13" spans="1:16" s="4" customFormat="1" ht="12" customHeight="1" x14ac:dyDescent="0.2">
      <c r="A13" s="68" t="s">
        <v>60</v>
      </c>
      <c r="B13" s="70" t="s">
        <v>10</v>
      </c>
      <c r="C13" s="72" t="s">
        <v>28</v>
      </c>
      <c r="D13" s="63"/>
      <c r="E13" s="62" t="s">
        <v>29</v>
      </c>
      <c r="F13" s="63"/>
      <c r="G13" s="62" t="s">
        <v>30</v>
      </c>
      <c r="H13" s="63"/>
      <c r="I13" s="62" t="s">
        <v>31</v>
      </c>
      <c r="J13" s="63"/>
    </row>
    <row r="14" spans="1:16" s="8" customFormat="1" ht="12" customHeight="1" x14ac:dyDescent="0.2">
      <c r="A14" s="69"/>
      <c r="B14" s="71"/>
      <c r="C14" s="56" t="s">
        <v>51</v>
      </c>
      <c r="D14" s="55" t="s">
        <v>70</v>
      </c>
      <c r="E14" s="56" t="s">
        <v>51</v>
      </c>
      <c r="F14" s="55" t="s">
        <v>70</v>
      </c>
      <c r="G14" s="56" t="s">
        <v>51</v>
      </c>
      <c r="H14" s="55" t="s">
        <v>70</v>
      </c>
      <c r="I14" s="56" t="s">
        <v>51</v>
      </c>
      <c r="J14" s="55" t="s">
        <v>70</v>
      </c>
    </row>
    <row r="15" spans="1:16" s="8" customFormat="1" ht="12" customHeight="1" x14ac:dyDescent="0.2">
      <c r="A15" s="36"/>
      <c r="B15" s="46"/>
      <c r="C15" s="23"/>
      <c r="D15" s="23"/>
      <c r="E15" s="23"/>
      <c r="F15" s="23"/>
      <c r="G15" s="23"/>
      <c r="H15" s="23"/>
      <c r="I15" s="23"/>
      <c r="J15" s="23"/>
    </row>
    <row r="16" spans="1:16" s="8" customFormat="1" ht="12" customHeight="1" x14ac:dyDescent="0.2">
      <c r="A16" s="30" t="s">
        <v>18</v>
      </c>
      <c r="B16" s="44" t="s">
        <v>24</v>
      </c>
      <c r="C16" s="52">
        <v>21.23</v>
      </c>
      <c r="D16" s="52">
        <v>22.34</v>
      </c>
      <c r="E16" s="52">
        <v>8.92</v>
      </c>
      <c r="F16" s="52">
        <v>12.8</v>
      </c>
      <c r="G16" s="52">
        <v>15.3</v>
      </c>
      <c r="H16" s="52">
        <v>17.86</v>
      </c>
      <c r="I16" s="52">
        <v>15.32</v>
      </c>
      <c r="J16" s="52">
        <v>17.07</v>
      </c>
    </row>
    <row r="17" spans="1:10" s="8" customFormat="1" ht="12" customHeight="1" x14ac:dyDescent="0.2">
      <c r="A17" s="30" t="s">
        <v>19</v>
      </c>
      <c r="B17" s="44" t="s">
        <v>25</v>
      </c>
      <c r="C17" s="52">
        <v>1.08</v>
      </c>
      <c r="D17" s="52">
        <v>1.04</v>
      </c>
      <c r="E17" s="52">
        <v>1.29</v>
      </c>
      <c r="F17" s="52">
        <v>1.33</v>
      </c>
      <c r="G17" s="52">
        <v>1.42</v>
      </c>
      <c r="H17" s="52">
        <v>1.35</v>
      </c>
      <c r="I17" s="52">
        <v>1.2</v>
      </c>
      <c r="J17" s="52">
        <v>1.1100000000000001</v>
      </c>
    </row>
    <row r="18" spans="1:10" s="8" customFormat="1" ht="12" customHeight="1" x14ac:dyDescent="0.2">
      <c r="A18" s="30" t="s">
        <v>20</v>
      </c>
      <c r="B18" s="44" t="s">
        <v>26</v>
      </c>
      <c r="C18" s="53">
        <v>60284</v>
      </c>
      <c r="D18" s="53">
        <v>65853</v>
      </c>
      <c r="E18" s="53">
        <v>67184</v>
      </c>
      <c r="F18" s="53">
        <v>72405</v>
      </c>
      <c r="G18" s="53">
        <v>53923</v>
      </c>
      <c r="H18" s="53">
        <v>50295</v>
      </c>
      <c r="I18" s="53">
        <v>36627</v>
      </c>
      <c r="J18" s="53">
        <v>44406</v>
      </c>
    </row>
    <row r="19" spans="1:10" s="4" customFormat="1" ht="12" customHeight="1" x14ac:dyDescent="0.2">
      <c r="A19" s="30" t="s">
        <v>21</v>
      </c>
      <c r="B19" s="44" t="s">
        <v>26</v>
      </c>
      <c r="C19" s="53">
        <v>26928</v>
      </c>
      <c r="D19" s="53">
        <v>23652</v>
      </c>
      <c r="E19" s="53">
        <v>21555</v>
      </c>
      <c r="F19" s="53">
        <v>19334</v>
      </c>
      <c r="G19" s="53">
        <v>16044</v>
      </c>
      <c r="H19" s="53">
        <v>17946</v>
      </c>
      <c r="I19" s="53">
        <v>33558</v>
      </c>
      <c r="J19" s="53">
        <v>32486</v>
      </c>
    </row>
    <row r="20" spans="1:10" s="4" customFormat="1" ht="12" customHeight="1" x14ac:dyDescent="0.2">
      <c r="A20" s="30" t="s">
        <v>22</v>
      </c>
      <c r="B20" s="44" t="s">
        <v>26</v>
      </c>
      <c r="C20" s="53">
        <v>87212</v>
      </c>
      <c r="D20" s="53">
        <v>89505</v>
      </c>
      <c r="E20" s="53">
        <v>88739</v>
      </c>
      <c r="F20" s="53">
        <v>91739</v>
      </c>
      <c r="G20" s="53">
        <v>69967</v>
      </c>
      <c r="H20" s="53">
        <v>68241</v>
      </c>
      <c r="I20" s="53">
        <v>70185</v>
      </c>
      <c r="J20" s="53">
        <v>76892</v>
      </c>
    </row>
    <row r="21" spans="1:10" s="4" customFormat="1" ht="12" customHeight="1" x14ac:dyDescent="0.2">
      <c r="A21" s="31" t="s">
        <v>23</v>
      </c>
      <c r="B21" s="45" t="s">
        <v>27</v>
      </c>
      <c r="C21" s="54">
        <v>34375</v>
      </c>
      <c r="D21" s="54">
        <v>49712</v>
      </c>
      <c r="E21" s="54">
        <v>30334</v>
      </c>
      <c r="F21" s="54">
        <v>42625</v>
      </c>
      <c r="G21" s="54">
        <v>26471</v>
      </c>
      <c r="H21" s="54">
        <v>29308</v>
      </c>
      <c r="I21" s="54">
        <v>17348</v>
      </c>
      <c r="J21" s="54">
        <v>29319</v>
      </c>
    </row>
    <row r="22" spans="1:10" s="4" customFormat="1" ht="12" customHeight="1" x14ac:dyDescent="0.2">
      <c r="A22" s="30"/>
      <c r="B22" s="46"/>
      <c r="C22" s="21"/>
      <c r="D22" s="21"/>
      <c r="E22" s="22"/>
      <c r="F22" s="22"/>
      <c r="G22" s="22"/>
      <c r="H22" s="22"/>
      <c r="I22" s="21"/>
      <c r="J22" s="21"/>
    </row>
    <row r="23" spans="1:10" s="4" customFormat="1" ht="12" customHeight="1" x14ac:dyDescent="0.2">
      <c r="A23" s="30"/>
      <c r="B23" s="46"/>
      <c r="C23" s="21"/>
      <c r="D23" s="21"/>
      <c r="E23" s="24"/>
      <c r="F23" s="24"/>
      <c r="G23" s="24"/>
      <c r="H23" s="24"/>
      <c r="I23" s="25"/>
      <c r="J23" s="25"/>
    </row>
    <row r="24" spans="1:10" s="4" customFormat="1" ht="12" customHeight="1" x14ac:dyDescent="0.2">
      <c r="A24" s="68" t="s">
        <v>60</v>
      </c>
      <c r="B24" s="70" t="s">
        <v>10</v>
      </c>
      <c r="C24" s="72" t="s">
        <v>32</v>
      </c>
      <c r="D24" s="63"/>
      <c r="E24" s="62" t="s">
        <v>33</v>
      </c>
      <c r="F24" s="63"/>
      <c r="G24" s="62" t="s">
        <v>34</v>
      </c>
      <c r="H24" s="63"/>
      <c r="I24" s="62"/>
      <c r="J24" s="63"/>
    </row>
    <row r="25" spans="1:10" s="4" customFormat="1" ht="12" customHeight="1" x14ac:dyDescent="0.2">
      <c r="A25" s="69"/>
      <c r="B25" s="71"/>
      <c r="C25" s="56" t="s">
        <v>51</v>
      </c>
      <c r="D25" s="55" t="s">
        <v>70</v>
      </c>
      <c r="E25" s="56" t="s">
        <v>51</v>
      </c>
      <c r="F25" s="55" t="s">
        <v>70</v>
      </c>
      <c r="G25" s="56" t="s">
        <v>51</v>
      </c>
      <c r="H25" s="55" t="s">
        <v>70</v>
      </c>
      <c r="I25" s="51"/>
      <c r="J25" s="50"/>
    </row>
    <row r="26" spans="1:10" s="4" customFormat="1" ht="12" customHeight="1" x14ac:dyDescent="0.2">
      <c r="A26" s="36"/>
      <c r="B26" s="46"/>
      <c r="C26" s="23"/>
      <c r="D26" s="23"/>
      <c r="E26" s="23"/>
      <c r="F26" s="23"/>
      <c r="G26" s="23"/>
      <c r="H26" s="23"/>
      <c r="I26" s="23"/>
      <c r="J26" s="23"/>
    </row>
    <row r="27" spans="1:10" s="4" customFormat="1" ht="12" customHeight="1" x14ac:dyDescent="0.2">
      <c r="A27" s="30" t="s">
        <v>18</v>
      </c>
      <c r="B27" s="44" t="s">
        <v>24</v>
      </c>
      <c r="C27" s="52">
        <v>14.2</v>
      </c>
      <c r="D27" s="52">
        <v>14.89</v>
      </c>
      <c r="E27" s="58" t="s">
        <v>54</v>
      </c>
      <c r="F27" s="52">
        <v>13.33</v>
      </c>
      <c r="G27" s="52">
        <v>9.34</v>
      </c>
      <c r="H27" s="52">
        <v>11.05</v>
      </c>
      <c r="I27" s="20"/>
      <c r="J27" s="20"/>
    </row>
    <row r="28" spans="1:10" s="4" customFormat="1" ht="12" customHeight="1" x14ac:dyDescent="0.2">
      <c r="A28" s="30" t="s">
        <v>19</v>
      </c>
      <c r="B28" s="44" t="s">
        <v>25</v>
      </c>
      <c r="C28" s="52">
        <v>1.37</v>
      </c>
      <c r="D28" s="52">
        <v>1.29</v>
      </c>
      <c r="E28" s="58" t="s">
        <v>55</v>
      </c>
      <c r="F28" s="52">
        <v>1.1399999999999999</v>
      </c>
      <c r="G28" s="52">
        <v>1.35</v>
      </c>
      <c r="H28" s="52">
        <v>1.1200000000000001</v>
      </c>
      <c r="I28" s="21"/>
      <c r="J28" s="21"/>
    </row>
    <row r="29" spans="1:10" s="4" customFormat="1" ht="12" customHeight="1" x14ac:dyDescent="0.2">
      <c r="A29" s="30" t="s">
        <v>20</v>
      </c>
      <c r="B29" s="44" t="s">
        <v>26</v>
      </c>
      <c r="C29" s="53">
        <v>38407</v>
      </c>
      <c r="D29" s="53">
        <v>34299</v>
      </c>
      <c r="E29" s="53" t="s">
        <v>56</v>
      </c>
      <c r="F29" s="53">
        <v>22784</v>
      </c>
      <c r="G29" s="53">
        <v>86288</v>
      </c>
      <c r="H29" s="53">
        <v>57572</v>
      </c>
      <c r="I29" s="21"/>
      <c r="J29" s="21"/>
    </row>
    <row r="30" spans="1:10" s="4" customFormat="1" ht="12" customHeight="1" x14ac:dyDescent="0.2">
      <c r="A30" s="30" t="s">
        <v>21</v>
      </c>
      <c r="B30" s="44" t="s">
        <v>26</v>
      </c>
      <c r="C30" s="53">
        <v>20570</v>
      </c>
      <c r="D30" s="53">
        <v>20915</v>
      </c>
      <c r="E30" s="53"/>
      <c r="F30" s="53">
        <v>30162</v>
      </c>
      <c r="G30" s="53">
        <v>14614</v>
      </c>
      <c r="H30" s="53">
        <v>16151</v>
      </c>
      <c r="I30" s="21"/>
      <c r="J30" s="21"/>
    </row>
    <row r="31" spans="1:10" s="4" customFormat="1" ht="12" customHeight="1" x14ac:dyDescent="0.2">
      <c r="A31" s="30" t="s">
        <v>22</v>
      </c>
      <c r="B31" s="44" t="s">
        <v>26</v>
      </c>
      <c r="C31" s="53">
        <v>58977</v>
      </c>
      <c r="D31" s="53">
        <v>55214</v>
      </c>
      <c r="E31" s="53"/>
      <c r="F31" s="53">
        <v>52946</v>
      </c>
      <c r="G31" s="53">
        <v>100902</v>
      </c>
      <c r="H31" s="53">
        <v>73723</v>
      </c>
      <c r="I31" s="21"/>
      <c r="J31" s="21"/>
    </row>
    <row r="32" spans="1:10" s="4" customFormat="1" ht="12" customHeight="1" x14ac:dyDescent="0.2">
      <c r="A32" s="31" t="s">
        <v>23</v>
      </c>
      <c r="B32" s="45" t="s">
        <v>27</v>
      </c>
      <c r="C32" s="54">
        <v>16793</v>
      </c>
      <c r="D32" s="54">
        <v>19628</v>
      </c>
      <c r="E32" s="54"/>
      <c r="F32" s="54">
        <v>13646</v>
      </c>
      <c r="G32" s="54">
        <v>48182</v>
      </c>
      <c r="H32" s="54">
        <v>39805</v>
      </c>
      <c r="I32" s="29"/>
      <c r="J32" s="29"/>
    </row>
    <row r="33" spans="1:20" s="4" customFormat="1" ht="12" customHeight="1" x14ac:dyDescent="0.2">
      <c r="A33" s="37"/>
      <c r="B33" s="46"/>
      <c r="C33" s="21"/>
      <c r="D33" s="21"/>
      <c r="E33" s="21"/>
      <c r="F33" s="21"/>
      <c r="G33" s="21"/>
      <c r="H33" s="21"/>
      <c r="I33" s="21"/>
      <c r="J33" s="21"/>
    </row>
    <row r="34" spans="1:20" s="4" customFormat="1" ht="12" customHeight="1" x14ac:dyDescent="0.2">
      <c r="A34" s="38"/>
      <c r="B34" s="46"/>
      <c r="C34" s="21"/>
      <c r="D34" s="21"/>
      <c r="E34" s="33"/>
      <c r="F34" s="33"/>
      <c r="G34" s="22"/>
      <c r="H34" s="22"/>
      <c r="I34" s="21"/>
      <c r="J34" s="21"/>
    </row>
    <row r="35" spans="1:20" s="4" customFormat="1" ht="12" customHeight="1" x14ac:dyDescent="0.2">
      <c r="A35" s="68" t="s">
        <v>60</v>
      </c>
      <c r="B35" s="70" t="s">
        <v>10</v>
      </c>
      <c r="C35" s="73" t="s">
        <v>35</v>
      </c>
      <c r="D35" s="90"/>
      <c r="E35" s="62" t="s">
        <v>71</v>
      </c>
      <c r="F35" s="83"/>
      <c r="G35" s="62" t="s">
        <v>71</v>
      </c>
      <c r="H35" s="83"/>
      <c r="I35" s="62" t="s">
        <v>71</v>
      </c>
      <c r="J35" s="83"/>
    </row>
    <row r="36" spans="1:20" s="4" customFormat="1" ht="12" customHeight="1" x14ac:dyDescent="0.2">
      <c r="A36" s="76"/>
      <c r="B36" s="78"/>
      <c r="C36" s="81"/>
      <c r="D36" s="99"/>
      <c r="E36" s="84" t="s">
        <v>74</v>
      </c>
      <c r="F36" s="104"/>
      <c r="G36" s="84" t="s">
        <v>75</v>
      </c>
      <c r="H36" s="104"/>
      <c r="I36" s="84" t="s">
        <v>76</v>
      </c>
      <c r="J36" s="104"/>
      <c r="T36" s="32"/>
    </row>
    <row r="37" spans="1:20" s="8" customFormat="1" ht="12" customHeight="1" x14ac:dyDescent="0.2">
      <c r="A37" s="76"/>
      <c r="B37" s="78"/>
      <c r="C37" s="100"/>
      <c r="D37" s="101"/>
      <c r="E37" s="49"/>
      <c r="F37" s="48"/>
      <c r="G37" s="49"/>
      <c r="H37" s="48"/>
      <c r="I37" s="49"/>
      <c r="J37" s="48"/>
      <c r="K37" s="4"/>
      <c r="L37" s="4"/>
      <c r="M37" s="4"/>
      <c r="N37" s="4"/>
      <c r="O37" s="4"/>
      <c r="P37" s="4"/>
      <c r="Q37" s="4"/>
      <c r="R37" s="4"/>
    </row>
    <row r="38" spans="1:20" s="8" customFormat="1" ht="12" customHeight="1" x14ac:dyDescent="0.2">
      <c r="A38" s="96"/>
      <c r="B38" s="97"/>
      <c r="C38" s="56" t="s">
        <v>51</v>
      </c>
      <c r="D38" s="55" t="s">
        <v>70</v>
      </c>
      <c r="E38" s="56" t="s">
        <v>51</v>
      </c>
      <c r="F38" s="55" t="s">
        <v>70</v>
      </c>
      <c r="G38" s="56" t="s">
        <v>51</v>
      </c>
      <c r="H38" s="55" t="s">
        <v>70</v>
      </c>
      <c r="I38" s="56" t="s">
        <v>51</v>
      </c>
      <c r="J38" s="55" t="s">
        <v>70</v>
      </c>
      <c r="K38" s="4"/>
      <c r="L38" s="13" t="s">
        <v>5</v>
      </c>
      <c r="M38" s="13"/>
      <c r="N38" s="13">
        <v>1997</v>
      </c>
      <c r="O38" s="13"/>
      <c r="P38" s="13" t="s">
        <v>8</v>
      </c>
      <c r="Q38" s="13"/>
      <c r="R38" s="13" t="s">
        <v>8</v>
      </c>
    </row>
    <row r="39" spans="1:20" s="8" customFormat="1" ht="12" customHeight="1" x14ac:dyDescent="0.2">
      <c r="A39" s="36"/>
      <c r="B39" s="46"/>
      <c r="C39" s="23"/>
      <c r="D39" s="23"/>
      <c r="E39" s="23"/>
      <c r="F39" s="23"/>
      <c r="G39" s="23"/>
      <c r="H39" s="23"/>
      <c r="I39" s="23"/>
      <c r="J39" s="23"/>
      <c r="K39" s="4"/>
      <c r="L39" s="13" t="s">
        <v>7</v>
      </c>
      <c r="M39" s="13" t="s">
        <v>6</v>
      </c>
      <c r="N39" s="13" t="s">
        <v>7</v>
      </c>
      <c r="O39" s="13" t="s">
        <v>6</v>
      </c>
      <c r="P39" s="13" t="s">
        <v>7</v>
      </c>
      <c r="Q39" s="13" t="s">
        <v>6</v>
      </c>
      <c r="R39" s="13" t="s">
        <v>7</v>
      </c>
      <c r="S39" s="13" t="s">
        <v>6</v>
      </c>
    </row>
    <row r="40" spans="1:20" s="8" customFormat="1" ht="12" customHeight="1" x14ac:dyDescent="0.2">
      <c r="A40" s="30" t="s">
        <v>18</v>
      </c>
      <c r="B40" s="44" t="s">
        <v>24</v>
      </c>
      <c r="C40" s="52">
        <v>20.37</v>
      </c>
      <c r="D40" s="52">
        <v>23.98</v>
      </c>
      <c r="E40" s="52">
        <v>17.93</v>
      </c>
      <c r="F40" s="52">
        <v>23.87</v>
      </c>
      <c r="G40" s="52">
        <v>15.59</v>
      </c>
      <c r="H40" s="52">
        <v>18.53</v>
      </c>
      <c r="I40" s="52">
        <v>17.239999999999998</v>
      </c>
      <c r="J40" s="52">
        <v>19.579999999999998</v>
      </c>
      <c r="K40" s="4" t="s">
        <v>0</v>
      </c>
      <c r="L40" s="13">
        <v>683</v>
      </c>
      <c r="M40" s="13">
        <v>12169</v>
      </c>
      <c r="N40" s="13">
        <v>1426</v>
      </c>
      <c r="O40" s="13">
        <v>8786</v>
      </c>
      <c r="P40" s="16" t="e">
        <f>+(((N40+I40+#REF!+#REF!)/4)-L40)/(L40/100)</f>
        <v>#REF!</v>
      </c>
      <c r="Q40" s="16" t="e">
        <f>+(((O40+J40+#REF!+#REF!)/4)-M40)/(M40/100)</f>
        <v>#REF!</v>
      </c>
      <c r="R40" s="4">
        <v>86.8</v>
      </c>
      <c r="S40" s="7">
        <v>-30.9</v>
      </c>
    </row>
    <row r="41" spans="1:20" s="8" customFormat="1" ht="12" customHeight="1" x14ac:dyDescent="0.2">
      <c r="A41" s="30" t="s">
        <v>19</v>
      </c>
      <c r="B41" s="44" t="s">
        <v>25</v>
      </c>
      <c r="C41" s="52">
        <v>1.45</v>
      </c>
      <c r="D41" s="52">
        <v>1.35</v>
      </c>
      <c r="E41" s="52">
        <v>1.24</v>
      </c>
      <c r="F41" s="52">
        <v>1.22</v>
      </c>
      <c r="G41" s="52">
        <v>1.4</v>
      </c>
      <c r="H41" s="52">
        <v>1.31</v>
      </c>
      <c r="I41" s="52">
        <v>1.43</v>
      </c>
      <c r="J41" s="52">
        <v>1.29</v>
      </c>
      <c r="K41" s="4" t="s">
        <v>1</v>
      </c>
      <c r="L41" s="13">
        <v>491</v>
      </c>
      <c r="M41" s="13">
        <v>11803</v>
      </c>
      <c r="N41" s="13">
        <v>217</v>
      </c>
      <c r="O41" s="13">
        <v>9673</v>
      </c>
      <c r="P41" s="16" t="e">
        <f>+(((N41+I41+#REF!+#REF!)/4)-L41)/(L41/100)</f>
        <v>#REF!</v>
      </c>
      <c r="Q41" s="16" t="e">
        <f>+(((O41+J41+#REF!+#REF!)/4)-M41)/(M41/100)</f>
        <v>#REF!</v>
      </c>
      <c r="R41" s="4">
        <v>-53.9</v>
      </c>
      <c r="S41" s="7">
        <f>-22.2</f>
        <v>-22.2</v>
      </c>
    </row>
    <row r="42" spans="1:20" s="8" customFormat="1" ht="12" customHeight="1" x14ac:dyDescent="0.2">
      <c r="A42" s="30" t="s">
        <v>20</v>
      </c>
      <c r="B42" s="44" t="s">
        <v>26</v>
      </c>
      <c r="C42" s="53">
        <v>75368</v>
      </c>
      <c r="D42" s="53">
        <v>71330</v>
      </c>
      <c r="E42" s="53">
        <v>51161</v>
      </c>
      <c r="F42" s="53">
        <v>62804</v>
      </c>
      <c r="G42" s="53">
        <v>84363</v>
      </c>
      <c r="H42" s="53">
        <v>72357</v>
      </c>
      <c r="I42" s="53">
        <v>66705</v>
      </c>
      <c r="J42" s="53">
        <v>58563</v>
      </c>
      <c r="K42" s="4" t="s">
        <v>2</v>
      </c>
      <c r="L42" s="13">
        <v>226</v>
      </c>
      <c r="M42" s="13">
        <v>10578</v>
      </c>
      <c r="N42" s="13">
        <v>47</v>
      </c>
      <c r="O42" s="13">
        <v>12413</v>
      </c>
      <c r="P42" s="16" t="e">
        <f>+(((N42+I42+#REF!+#REF!)/4)-L42)/(L42/100)</f>
        <v>#REF!</v>
      </c>
      <c r="Q42" s="16" t="e">
        <f>+(((O42+J42+#REF!+#REF!)/4)-M42)/(M42/100)</f>
        <v>#REF!</v>
      </c>
      <c r="R42" s="4">
        <v>-81.400000000000006</v>
      </c>
      <c r="S42" s="7">
        <v>1.2</v>
      </c>
    </row>
    <row r="43" spans="1:20" s="8" customFormat="1" ht="12" customHeight="1" x14ac:dyDescent="0.2">
      <c r="A43" s="30" t="s">
        <v>21</v>
      </c>
      <c r="B43" s="44" t="s">
        <v>26</v>
      </c>
      <c r="C43" s="53">
        <v>11802</v>
      </c>
      <c r="D43" s="53">
        <v>13507</v>
      </c>
      <c r="E43" s="53">
        <v>20475</v>
      </c>
      <c r="F43" s="53">
        <v>23281</v>
      </c>
      <c r="G43" s="53">
        <v>12032</v>
      </c>
      <c r="H43" s="53">
        <v>16154</v>
      </c>
      <c r="I43" s="53">
        <v>15000</v>
      </c>
      <c r="J43" s="53">
        <v>19814</v>
      </c>
      <c r="K43" s="4" t="s">
        <v>3</v>
      </c>
      <c r="L43" s="13">
        <v>256</v>
      </c>
      <c r="M43" s="13">
        <v>1659</v>
      </c>
      <c r="N43" s="13">
        <v>26</v>
      </c>
      <c r="O43" s="13">
        <v>1902</v>
      </c>
      <c r="P43" s="16" t="e">
        <f>+(((N43+I43+#REF!+#REF!)/4)-L43)/(L43/100)</f>
        <v>#REF!</v>
      </c>
      <c r="Q43" s="16" t="e">
        <f>+(((O43+J43+#REF!+#REF!)/4)-M43)/(M43/100)</f>
        <v>#REF!</v>
      </c>
      <c r="R43" s="4">
        <v>-68.400000000000006</v>
      </c>
      <c r="S43" s="7">
        <v>67</v>
      </c>
    </row>
    <row r="44" spans="1:20" s="8" customFormat="1" ht="12" customHeight="1" x14ac:dyDescent="0.2">
      <c r="A44" s="30" t="s">
        <v>22</v>
      </c>
      <c r="B44" s="44" t="s">
        <v>26</v>
      </c>
      <c r="C44" s="53">
        <v>87170</v>
      </c>
      <c r="D44" s="53">
        <v>84837</v>
      </c>
      <c r="E44" s="53">
        <v>71636</v>
      </c>
      <c r="F44" s="53">
        <v>86085</v>
      </c>
      <c r="G44" s="53">
        <v>96395</v>
      </c>
      <c r="H44" s="53">
        <v>88511</v>
      </c>
      <c r="I44" s="53">
        <v>81705</v>
      </c>
      <c r="J44" s="53">
        <v>78377</v>
      </c>
      <c r="K44" s="4" t="s">
        <v>4</v>
      </c>
      <c r="L44" s="13">
        <v>12</v>
      </c>
      <c r="M44" s="13">
        <v>3290</v>
      </c>
      <c r="N44" s="13">
        <v>7</v>
      </c>
      <c r="O44" s="13">
        <v>4162</v>
      </c>
      <c r="P44" s="16" t="e">
        <f>+(((N44+I44+#REF!+#REF!)/4)-L44)/(L44/100)</f>
        <v>#REF!</v>
      </c>
      <c r="Q44" s="16" t="e">
        <f>+(((O44+J44+#REF!+#REF!)/4)-M44)/(M44/100)</f>
        <v>#REF!</v>
      </c>
      <c r="R44" s="7">
        <v>25</v>
      </c>
      <c r="S44" s="7">
        <v>25</v>
      </c>
    </row>
    <row r="45" spans="1:20" s="8" customFormat="1" ht="12" customHeight="1" x14ac:dyDescent="0.2">
      <c r="A45" s="31" t="s">
        <v>23</v>
      </c>
      <c r="B45" s="45" t="s">
        <v>27</v>
      </c>
      <c r="C45" s="54">
        <v>36420</v>
      </c>
      <c r="D45" s="54">
        <v>42509</v>
      </c>
      <c r="E45" s="54">
        <v>27456</v>
      </c>
      <c r="F45" s="54">
        <v>41639</v>
      </c>
      <c r="G45" s="54">
        <v>42927</v>
      </c>
      <c r="H45" s="54">
        <v>44097</v>
      </c>
      <c r="I45" s="54">
        <v>32732</v>
      </c>
      <c r="J45" s="54">
        <v>35757</v>
      </c>
      <c r="K45" s="4"/>
      <c r="L45" s="13"/>
      <c r="M45" s="13"/>
      <c r="N45" s="13"/>
      <c r="O45" s="13"/>
      <c r="P45" s="13"/>
      <c r="Q45" s="13"/>
      <c r="R45" s="4"/>
      <c r="S45" s="7"/>
    </row>
    <row r="46" spans="1:20" s="8" customFormat="1" ht="12" customHeight="1" x14ac:dyDescent="0.2">
      <c r="A46" s="39"/>
      <c r="B46" s="47"/>
      <c r="C46" s="21"/>
      <c r="D46" s="21"/>
      <c r="E46" s="22"/>
      <c r="F46" s="22"/>
      <c r="G46" s="22"/>
      <c r="H46" s="22"/>
      <c r="I46" s="21"/>
      <c r="J46" s="21"/>
      <c r="K46" s="4"/>
      <c r="L46" s="4"/>
      <c r="M46" s="4"/>
      <c r="N46" s="4"/>
      <c r="O46" s="4"/>
      <c r="P46" s="4"/>
      <c r="Q46" s="4"/>
      <c r="R46" s="4"/>
      <c r="S46" s="4"/>
    </row>
    <row r="47" spans="1:20" s="8" customFormat="1" ht="12" customHeight="1" x14ac:dyDescent="0.2">
      <c r="A47" s="39"/>
      <c r="B47" s="47"/>
      <c r="C47" s="21"/>
      <c r="D47" s="21"/>
      <c r="E47" s="33"/>
      <c r="F47" s="33"/>
      <c r="G47" s="22"/>
      <c r="H47" s="22"/>
      <c r="I47" s="21"/>
      <c r="J47" s="21"/>
      <c r="K47" s="4"/>
      <c r="L47" s="4"/>
      <c r="M47" s="4"/>
      <c r="N47" s="4"/>
      <c r="O47" s="4"/>
      <c r="P47" s="4"/>
      <c r="Q47" s="4"/>
      <c r="R47" s="4"/>
    </row>
    <row r="48" spans="1:20" s="8" customFormat="1" ht="12" customHeight="1" x14ac:dyDescent="0.2">
      <c r="A48" s="68" t="s">
        <v>58</v>
      </c>
      <c r="B48" s="70" t="s">
        <v>10</v>
      </c>
      <c r="C48" s="73" t="s">
        <v>36</v>
      </c>
      <c r="D48" s="63"/>
      <c r="E48" s="73" t="s">
        <v>37</v>
      </c>
      <c r="F48" s="63"/>
      <c r="G48" s="90" t="s">
        <v>38</v>
      </c>
      <c r="H48" s="63"/>
      <c r="I48" s="73" t="s">
        <v>39</v>
      </c>
      <c r="J48" s="63"/>
      <c r="K48" s="4"/>
      <c r="L48" s="4"/>
      <c r="M48" s="4"/>
      <c r="N48" s="4"/>
      <c r="O48" s="4"/>
      <c r="P48" s="4"/>
      <c r="Q48" s="4"/>
      <c r="R48" s="4"/>
    </row>
    <row r="49" spans="1:18" s="8" customFormat="1" ht="12" customHeight="1" x14ac:dyDescent="0.2">
      <c r="A49" s="102"/>
      <c r="B49" s="79"/>
      <c r="C49" s="74"/>
      <c r="D49" s="75"/>
      <c r="E49" s="74"/>
      <c r="F49" s="75"/>
      <c r="G49" s="91"/>
      <c r="H49" s="75"/>
      <c r="I49" s="74"/>
      <c r="J49" s="75"/>
      <c r="L49" s="4"/>
      <c r="M49" s="4"/>
      <c r="N49" s="4"/>
      <c r="O49" s="4"/>
      <c r="P49" s="4"/>
      <c r="Q49" s="4"/>
      <c r="R49" s="4"/>
    </row>
    <row r="50" spans="1:18" s="8" customFormat="1" ht="12" customHeight="1" x14ac:dyDescent="0.2">
      <c r="A50" s="103"/>
      <c r="B50" s="71"/>
      <c r="C50" s="56" t="s">
        <v>51</v>
      </c>
      <c r="D50" s="55" t="s">
        <v>70</v>
      </c>
      <c r="E50" s="56" t="s">
        <v>51</v>
      </c>
      <c r="F50" s="55" t="s">
        <v>70</v>
      </c>
      <c r="G50" s="56" t="s">
        <v>51</v>
      </c>
      <c r="H50" s="55" t="s">
        <v>70</v>
      </c>
      <c r="I50" s="56" t="s">
        <v>51</v>
      </c>
      <c r="J50" s="55" t="s">
        <v>70</v>
      </c>
      <c r="L50" s="4"/>
      <c r="M50" s="4"/>
      <c r="N50" s="4"/>
      <c r="O50" s="4"/>
      <c r="P50" s="4"/>
      <c r="Q50" s="4"/>
      <c r="R50" s="4"/>
    </row>
    <row r="51" spans="1:18" s="8" customFormat="1" ht="12" customHeight="1" x14ac:dyDescent="0.2">
      <c r="A51" s="36"/>
      <c r="B51" s="46"/>
      <c r="C51" s="23"/>
      <c r="D51" s="23"/>
      <c r="E51" s="23"/>
      <c r="F51" s="23"/>
      <c r="G51" s="23"/>
      <c r="H51" s="23"/>
      <c r="I51" s="23"/>
      <c r="J51" s="23"/>
      <c r="L51" s="4"/>
      <c r="M51" s="4"/>
      <c r="N51" s="4"/>
      <c r="O51" s="4"/>
      <c r="P51" s="4"/>
      <c r="Q51" s="4"/>
      <c r="R51" s="4"/>
    </row>
    <row r="52" spans="1:18" s="8" customFormat="1" ht="12" customHeight="1" x14ac:dyDescent="0.2">
      <c r="A52" s="30" t="s">
        <v>18</v>
      </c>
      <c r="B52" s="44" t="s">
        <v>24</v>
      </c>
      <c r="C52" s="52">
        <v>14.68</v>
      </c>
      <c r="D52" s="52">
        <v>14.05</v>
      </c>
      <c r="E52" s="52">
        <v>15.3</v>
      </c>
      <c r="F52" s="52">
        <v>16.64</v>
      </c>
      <c r="G52" s="52">
        <v>15.78</v>
      </c>
      <c r="H52" s="52">
        <v>19.36</v>
      </c>
      <c r="I52" s="52">
        <v>18.47</v>
      </c>
      <c r="J52" s="52">
        <v>23.66</v>
      </c>
    </row>
    <row r="53" spans="1:18" s="8" customFormat="1" ht="12" customHeight="1" x14ac:dyDescent="0.2">
      <c r="A53" s="30" t="s">
        <v>19</v>
      </c>
      <c r="B53" s="44" t="s">
        <v>25</v>
      </c>
      <c r="C53" s="52">
        <v>1.36</v>
      </c>
      <c r="D53" s="52">
        <v>1.29</v>
      </c>
      <c r="E53" s="52">
        <v>1.49</v>
      </c>
      <c r="F53" s="52">
        <v>1.38</v>
      </c>
      <c r="G53" s="52">
        <v>1.42</v>
      </c>
      <c r="H53" s="52">
        <v>1.34</v>
      </c>
      <c r="I53" s="52">
        <v>1.27</v>
      </c>
      <c r="J53" s="52">
        <v>1.19</v>
      </c>
    </row>
    <row r="54" spans="1:18" s="8" customFormat="1" ht="12" customHeight="1" x14ac:dyDescent="0.2">
      <c r="A54" s="30" t="s">
        <v>20</v>
      </c>
      <c r="B54" s="44" t="s">
        <v>26</v>
      </c>
      <c r="C54" s="53">
        <v>26883</v>
      </c>
      <c r="D54" s="53">
        <v>20995</v>
      </c>
      <c r="E54" s="53">
        <v>52294</v>
      </c>
      <c r="F54" s="53">
        <v>45081</v>
      </c>
      <c r="G54" s="53">
        <v>69198</v>
      </c>
      <c r="H54" s="53">
        <v>64939</v>
      </c>
      <c r="I54" s="53">
        <v>102975</v>
      </c>
      <c r="J54" s="53">
        <v>97761</v>
      </c>
    </row>
    <row r="55" spans="1:18" s="8" customFormat="1" ht="12" customHeight="1" x14ac:dyDescent="0.2">
      <c r="A55" s="30" t="s">
        <v>21</v>
      </c>
      <c r="B55" s="44" t="s">
        <v>26</v>
      </c>
      <c r="C55" s="53">
        <v>27789</v>
      </c>
      <c r="D55" s="53">
        <v>27100</v>
      </c>
      <c r="E55" s="53">
        <v>14629</v>
      </c>
      <c r="F55" s="53">
        <v>18391</v>
      </c>
      <c r="G55" s="53">
        <v>12064</v>
      </c>
      <c r="H55" s="53">
        <v>15414</v>
      </c>
      <c r="I55" s="53">
        <v>10557</v>
      </c>
      <c r="J55" s="53">
        <v>13883</v>
      </c>
    </row>
    <row r="56" spans="1:18" s="8" customFormat="1" ht="12" customHeight="1" x14ac:dyDescent="0.2">
      <c r="A56" s="30" t="s">
        <v>22</v>
      </c>
      <c r="B56" s="44" t="s">
        <v>26</v>
      </c>
      <c r="C56" s="53">
        <v>54672</v>
      </c>
      <c r="D56" s="53">
        <v>48095</v>
      </c>
      <c r="E56" s="53">
        <v>66923</v>
      </c>
      <c r="F56" s="53">
        <v>63472</v>
      </c>
      <c r="G56" s="53">
        <v>81262</v>
      </c>
      <c r="H56" s="53">
        <v>80353</v>
      </c>
      <c r="I56" s="53">
        <v>113532</v>
      </c>
      <c r="J56" s="53">
        <v>111644</v>
      </c>
    </row>
    <row r="57" spans="1:18" s="8" customFormat="1" ht="12" customHeight="1" x14ac:dyDescent="0.2">
      <c r="A57" s="31" t="s">
        <v>23</v>
      </c>
      <c r="B57" s="45" t="s">
        <v>27</v>
      </c>
      <c r="C57" s="54">
        <v>4367</v>
      </c>
      <c r="D57" s="54">
        <v>7839</v>
      </c>
      <c r="E57" s="54">
        <v>23592</v>
      </c>
      <c r="F57" s="54">
        <v>24981</v>
      </c>
      <c r="G57" s="54">
        <v>36016</v>
      </c>
      <c r="H57" s="54">
        <v>39156</v>
      </c>
      <c r="I57" s="54">
        <v>62665</v>
      </c>
      <c r="J57" s="54">
        <v>69767</v>
      </c>
    </row>
    <row r="58" spans="1:18" s="8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8" s="8" customFormat="1" ht="12.75" customHeight="1" x14ac:dyDescent="0.2">
      <c r="A59" s="57" t="s">
        <v>67</v>
      </c>
      <c r="C59" s="43"/>
      <c r="D59" s="41"/>
      <c r="E59" s="42"/>
      <c r="F59" s="42"/>
      <c r="G59" s="42"/>
      <c r="H59" s="42"/>
      <c r="I59" s="41"/>
      <c r="J59" s="41"/>
    </row>
    <row r="60" spans="1:18" s="8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8" s="8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15"/>
    </row>
    <row r="62" spans="1:18" s="8" customFormat="1" ht="12.75" customHeight="1" x14ac:dyDescent="0.2">
      <c r="A62" s="3"/>
      <c r="C62" s="9"/>
      <c r="D62" s="9"/>
      <c r="E62" s="9"/>
      <c r="F62" s="9"/>
      <c r="G62" s="9"/>
      <c r="H62" s="9"/>
      <c r="I62" s="6"/>
      <c r="J62" s="6"/>
    </row>
    <row r="63" spans="1:18" s="8" customFormat="1" ht="12.75" customHeight="1" x14ac:dyDescent="0.2">
      <c r="A63" s="28"/>
      <c r="C63" s="28"/>
    </row>
    <row r="64" spans="1:18" ht="12.75" customHeight="1" x14ac:dyDescent="0.2">
      <c r="A64" s="18"/>
    </row>
    <row r="65" spans="1:10" ht="12.75" customHeight="1" x14ac:dyDescent="0.2"/>
    <row r="66" spans="1:10" ht="12.75" customHeight="1" x14ac:dyDescent="0.2">
      <c r="A66" s="12"/>
      <c r="C66" s="17"/>
      <c r="D66" s="17"/>
      <c r="E66" s="17"/>
      <c r="F66" s="17"/>
      <c r="G66" s="17"/>
      <c r="H66" s="17"/>
      <c r="I66" s="14"/>
      <c r="J66" s="14"/>
    </row>
    <row r="67" spans="1:10" ht="12.75" customHeight="1" x14ac:dyDescent="0.2">
      <c r="A67" s="28"/>
      <c r="C67" s="28"/>
      <c r="D67" s="28"/>
      <c r="E67" s="28"/>
      <c r="F67" s="28"/>
      <c r="G67" s="28"/>
      <c r="H67" s="28"/>
      <c r="I67" s="28"/>
      <c r="J67" s="28"/>
    </row>
    <row r="68" spans="1:10" ht="12.75" customHeight="1" x14ac:dyDescent="0.2">
      <c r="A68" s="28"/>
      <c r="C68" s="28"/>
      <c r="D68" s="28"/>
      <c r="E68" s="28"/>
      <c r="F68" s="28"/>
      <c r="G68" s="28"/>
      <c r="H68" s="28"/>
      <c r="I68" s="28"/>
      <c r="J68" s="28"/>
    </row>
  </sheetData>
  <mergeCells count="33"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topLeftCell="A16" zoomScaleNormal="100" zoomScaleSheetLayoutView="75" workbookViewId="0">
      <selection activeCell="C53" sqref="C53:J58"/>
    </sheetView>
  </sheetViews>
  <sheetFormatPr baseColWidth="10" defaultRowHeight="12.75" x14ac:dyDescent="0.2"/>
  <cols>
    <col min="1" max="1" width="37" style="1" customWidth="1"/>
    <col min="2" max="2" width="11.42578125" style="1"/>
    <col min="3" max="10" width="10.140625" style="1" customWidth="1"/>
    <col min="11" max="15" width="11.42578125" customWidth="1"/>
    <col min="16" max="16" width="15" customWidth="1"/>
    <col min="17" max="16384" width="11.42578125" style="1"/>
  </cols>
  <sheetData>
    <row r="1" spans="1:16" s="4" customFormat="1" ht="20.100000000000001" customHeight="1" x14ac:dyDescent="0.2">
      <c r="A1" s="10" t="s">
        <v>82</v>
      </c>
      <c r="C1" s="11"/>
      <c r="D1" s="19"/>
      <c r="E1" s="27"/>
      <c r="F1" s="27"/>
      <c r="G1" s="27"/>
      <c r="H1" s="27"/>
      <c r="I1" s="26"/>
      <c r="J1" s="27"/>
      <c r="K1" s="5"/>
      <c r="L1" s="5"/>
      <c r="M1" s="5"/>
      <c r="N1" s="5"/>
      <c r="O1" s="5"/>
      <c r="P1" s="5"/>
    </row>
    <row r="2" spans="1:16" s="2" customFormat="1" ht="12" customHeight="1" x14ac:dyDescent="0.2">
      <c r="A2" s="68" t="s">
        <v>11</v>
      </c>
      <c r="B2" s="70" t="s">
        <v>10</v>
      </c>
      <c r="C2" s="72" t="s">
        <v>12</v>
      </c>
      <c r="D2" s="63"/>
      <c r="E2" s="62" t="s">
        <v>15</v>
      </c>
      <c r="F2" s="63"/>
      <c r="G2" s="62" t="s">
        <v>16</v>
      </c>
      <c r="H2" s="63"/>
      <c r="I2" s="62" t="s">
        <v>17</v>
      </c>
      <c r="J2" s="63"/>
    </row>
    <row r="3" spans="1:16" s="2" customFormat="1" ht="12" customHeight="1" x14ac:dyDescent="0.2">
      <c r="A3" s="69"/>
      <c r="B3" s="71"/>
      <c r="C3" s="56" t="s">
        <v>13</v>
      </c>
      <c r="D3" s="55" t="s">
        <v>81</v>
      </c>
      <c r="E3" s="56" t="s">
        <v>13</v>
      </c>
      <c r="F3" s="55" t="s">
        <v>81</v>
      </c>
      <c r="G3" s="56" t="s">
        <v>13</v>
      </c>
      <c r="H3" s="55" t="s">
        <v>81</v>
      </c>
      <c r="I3" s="56" t="s">
        <v>13</v>
      </c>
      <c r="J3" s="55" t="s">
        <v>81</v>
      </c>
    </row>
    <row r="4" spans="1:16" s="4" customFormat="1" ht="12" customHeight="1" x14ac:dyDescent="0.2">
      <c r="A4" s="36"/>
      <c r="B4" s="46"/>
      <c r="C4" s="23"/>
      <c r="D4" s="23"/>
      <c r="E4" s="23"/>
      <c r="F4" s="23"/>
      <c r="G4" s="23"/>
      <c r="H4" s="23"/>
      <c r="I4" s="23"/>
      <c r="J4" s="23"/>
    </row>
    <row r="5" spans="1:16" s="4" customFormat="1" ht="12" customHeight="1" x14ac:dyDescent="0.2">
      <c r="A5" s="34" t="s">
        <v>18</v>
      </c>
      <c r="B5" s="44" t="s">
        <v>24</v>
      </c>
      <c r="C5" s="52">
        <v>19.09</v>
      </c>
      <c r="D5" s="52">
        <v>21.79</v>
      </c>
      <c r="E5" s="52">
        <v>20.010000000000002</v>
      </c>
      <c r="F5" s="52">
        <v>22.92</v>
      </c>
      <c r="G5" s="52">
        <v>17.96</v>
      </c>
      <c r="H5" s="52">
        <v>20.440000000000001</v>
      </c>
      <c r="I5" s="52">
        <v>18.68</v>
      </c>
      <c r="J5" s="52">
        <v>21.27</v>
      </c>
    </row>
    <row r="6" spans="1:16" s="4" customFormat="1" ht="12" customHeight="1" x14ac:dyDescent="0.2">
      <c r="A6" s="34" t="s">
        <v>19</v>
      </c>
      <c r="B6" s="44" t="s">
        <v>25</v>
      </c>
      <c r="C6" s="52">
        <v>1.29</v>
      </c>
      <c r="D6" s="52">
        <v>1.21</v>
      </c>
      <c r="E6" s="52">
        <v>1.25</v>
      </c>
      <c r="F6" s="52">
        <v>1.1599999999999999</v>
      </c>
      <c r="G6" s="52">
        <v>1.26</v>
      </c>
      <c r="H6" s="52">
        <v>1.21</v>
      </c>
      <c r="I6" s="52">
        <v>1.37</v>
      </c>
      <c r="J6" s="52">
        <v>1.3</v>
      </c>
    </row>
    <row r="7" spans="1:16" s="4" customFormat="1" ht="12" customHeight="1" x14ac:dyDescent="0.2">
      <c r="A7" s="34" t="s">
        <v>20</v>
      </c>
      <c r="B7" s="44" t="s">
        <v>26</v>
      </c>
      <c r="C7" s="53">
        <v>56203</v>
      </c>
      <c r="D7" s="53">
        <v>58942</v>
      </c>
      <c r="E7" s="53">
        <v>67865</v>
      </c>
      <c r="F7" s="53">
        <v>69882</v>
      </c>
      <c r="G7" s="53">
        <v>50826</v>
      </c>
      <c r="H7" s="53">
        <v>56202</v>
      </c>
      <c r="I7" s="53">
        <v>41789</v>
      </c>
      <c r="J7" s="53">
        <v>43515</v>
      </c>
    </row>
    <row r="8" spans="1:16" s="4" customFormat="1" ht="12" customHeight="1" x14ac:dyDescent="0.2">
      <c r="A8" s="34" t="s">
        <v>21</v>
      </c>
      <c r="B8" s="44" t="s">
        <v>26</v>
      </c>
      <c r="C8" s="53">
        <v>18806</v>
      </c>
      <c r="D8" s="53">
        <v>26878</v>
      </c>
      <c r="E8" s="53">
        <v>17197</v>
      </c>
      <c r="F8" s="53">
        <v>26853</v>
      </c>
      <c r="G8" s="53">
        <v>20580</v>
      </c>
      <c r="H8" s="53">
        <v>27455</v>
      </c>
      <c r="I8" s="53">
        <v>19725</v>
      </c>
      <c r="J8" s="53">
        <v>26350</v>
      </c>
    </row>
    <row r="9" spans="1:16" s="4" customFormat="1" ht="12" customHeight="1" x14ac:dyDescent="0.2">
      <c r="A9" s="34" t="s">
        <v>22</v>
      </c>
      <c r="B9" s="44" t="s">
        <v>26</v>
      </c>
      <c r="C9" s="53">
        <v>75009</v>
      </c>
      <c r="D9" s="53">
        <v>85820</v>
      </c>
      <c r="E9" s="53">
        <v>85061</v>
      </c>
      <c r="F9" s="53">
        <v>96734</v>
      </c>
      <c r="G9" s="53">
        <v>71406</v>
      </c>
      <c r="H9" s="53">
        <v>83657</v>
      </c>
      <c r="I9" s="53">
        <v>61514</v>
      </c>
      <c r="J9" s="53">
        <v>69865</v>
      </c>
    </row>
    <row r="10" spans="1:16" s="4" customFormat="1" ht="12" customHeight="1" x14ac:dyDescent="0.2">
      <c r="A10" s="35" t="s">
        <v>23</v>
      </c>
      <c r="B10" s="45" t="s">
        <v>27</v>
      </c>
      <c r="C10" s="54">
        <v>32906</v>
      </c>
      <c r="D10" s="54">
        <v>44747</v>
      </c>
      <c r="E10" s="54">
        <v>41391</v>
      </c>
      <c r="F10" s="54">
        <v>55752</v>
      </c>
      <c r="G10" s="54">
        <v>30537</v>
      </c>
      <c r="H10" s="54">
        <v>42582</v>
      </c>
      <c r="I10" s="54">
        <v>21896</v>
      </c>
      <c r="J10" s="54">
        <v>30511</v>
      </c>
    </row>
    <row r="11" spans="1:16" s="4" customFormat="1" ht="12" customHeight="1" x14ac:dyDescent="0.2">
      <c r="A11" s="30"/>
      <c r="B11" s="46"/>
      <c r="C11" s="21"/>
      <c r="D11" s="21"/>
      <c r="E11" s="22"/>
      <c r="F11" s="22"/>
      <c r="G11" s="22"/>
      <c r="H11" s="22"/>
      <c r="I11" s="21"/>
      <c r="J11" s="21"/>
    </row>
    <row r="12" spans="1:16" s="4" customFormat="1" ht="12" customHeight="1" x14ac:dyDescent="0.2">
      <c r="A12" s="30"/>
      <c r="B12" s="46"/>
      <c r="C12" s="21"/>
      <c r="D12" s="21"/>
      <c r="E12" s="22"/>
      <c r="F12" s="22"/>
      <c r="G12" s="22"/>
      <c r="H12" s="22"/>
      <c r="I12" s="21"/>
      <c r="J12" s="21"/>
    </row>
    <row r="13" spans="1:16" s="4" customFormat="1" ht="12" customHeight="1" x14ac:dyDescent="0.2">
      <c r="A13" s="68" t="s">
        <v>57</v>
      </c>
      <c r="B13" s="70" t="s">
        <v>10</v>
      </c>
      <c r="C13" s="72" t="s">
        <v>28</v>
      </c>
      <c r="D13" s="63"/>
      <c r="E13" s="62" t="s">
        <v>29</v>
      </c>
      <c r="F13" s="63"/>
      <c r="G13" s="62" t="s">
        <v>30</v>
      </c>
      <c r="H13" s="63"/>
      <c r="I13" s="62" t="s">
        <v>31</v>
      </c>
      <c r="J13" s="63"/>
    </row>
    <row r="14" spans="1:16" s="8" customFormat="1" ht="12" customHeight="1" x14ac:dyDescent="0.2">
      <c r="A14" s="69"/>
      <c r="B14" s="71"/>
      <c r="C14" s="56" t="s">
        <v>13</v>
      </c>
      <c r="D14" s="55" t="s">
        <v>81</v>
      </c>
      <c r="E14" s="56" t="s">
        <v>13</v>
      </c>
      <c r="F14" s="55" t="s">
        <v>81</v>
      </c>
      <c r="G14" s="56" t="s">
        <v>13</v>
      </c>
      <c r="H14" s="55" t="s">
        <v>81</v>
      </c>
      <c r="I14" s="56" t="s">
        <v>13</v>
      </c>
      <c r="J14" s="55" t="s">
        <v>81</v>
      </c>
    </row>
    <row r="15" spans="1:16" s="8" customFormat="1" ht="12" customHeight="1" x14ac:dyDescent="0.2">
      <c r="A15" s="36"/>
      <c r="B15" s="46"/>
      <c r="C15" s="23"/>
      <c r="D15" s="23"/>
      <c r="E15" s="23"/>
      <c r="F15" s="23"/>
      <c r="G15" s="23"/>
      <c r="H15" s="23"/>
      <c r="I15" s="23"/>
      <c r="J15" s="23"/>
    </row>
    <row r="16" spans="1:16" s="8" customFormat="1" ht="12" customHeight="1" x14ac:dyDescent="0.2">
      <c r="A16" s="30" t="s">
        <v>18</v>
      </c>
      <c r="B16" s="44" t="s">
        <v>24</v>
      </c>
      <c r="C16" s="52">
        <v>24.23</v>
      </c>
      <c r="D16" s="52">
        <v>26.54</v>
      </c>
      <c r="E16" s="52">
        <v>12.57</v>
      </c>
      <c r="F16" s="52">
        <v>14.19</v>
      </c>
      <c r="G16" s="52">
        <v>18.649999999999999</v>
      </c>
      <c r="H16" s="52">
        <v>22.14</v>
      </c>
      <c r="I16" s="52">
        <v>17.27</v>
      </c>
      <c r="J16" s="52">
        <v>20.94</v>
      </c>
    </row>
    <row r="17" spans="1:10" s="8" customFormat="1" ht="12" customHeight="1" x14ac:dyDescent="0.2">
      <c r="A17" s="30" t="s">
        <v>19</v>
      </c>
      <c r="B17" s="44" t="s">
        <v>25</v>
      </c>
      <c r="C17" s="52">
        <v>1.1000000000000001</v>
      </c>
      <c r="D17" s="52">
        <v>0.89</v>
      </c>
      <c r="E17" s="52">
        <v>1.36</v>
      </c>
      <c r="F17" s="52">
        <v>1.21</v>
      </c>
      <c r="G17" s="52">
        <v>1.34</v>
      </c>
      <c r="H17" s="52">
        <v>1.31</v>
      </c>
      <c r="I17" s="52">
        <v>1.1000000000000001</v>
      </c>
      <c r="J17" s="52">
        <v>1.0900000000000001</v>
      </c>
    </row>
    <row r="18" spans="1:10" s="8" customFormat="1" ht="12" customHeight="1" x14ac:dyDescent="0.2">
      <c r="A18" s="30" t="s">
        <v>20</v>
      </c>
      <c r="B18" s="44" t="s">
        <v>26</v>
      </c>
      <c r="C18" s="53">
        <v>69492</v>
      </c>
      <c r="D18" s="53">
        <v>63939</v>
      </c>
      <c r="E18" s="53">
        <v>73163</v>
      </c>
      <c r="F18" s="53">
        <v>75265</v>
      </c>
      <c r="G18" s="53">
        <v>50192</v>
      </c>
      <c r="H18" s="53">
        <v>56702</v>
      </c>
      <c r="I18" s="53">
        <v>39811</v>
      </c>
      <c r="J18" s="53">
        <v>40099</v>
      </c>
    </row>
    <row r="19" spans="1:10" s="4" customFormat="1" ht="12" customHeight="1" x14ac:dyDescent="0.2">
      <c r="A19" s="30" t="s">
        <v>21</v>
      </c>
      <c r="B19" s="44" t="s">
        <v>26</v>
      </c>
      <c r="C19" s="53">
        <v>22200</v>
      </c>
      <c r="D19" s="53">
        <v>34430</v>
      </c>
      <c r="E19" s="53">
        <v>14907</v>
      </c>
      <c r="F19" s="53">
        <v>23711</v>
      </c>
      <c r="G19" s="53">
        <v>18215</v>
      </c>
      <c r="H19" s="53">
        <v>23982</v>
      </c>
      <c r="I19" s="53">
        <v>31247</v>
      </c>
      <c r="J19" s="53">
        <v>38153</v>
      </c>
    </row>
    <row r="20" spans="1:10" s="4" customFormat="1" ht="12" customHeight="1" x14ac:dyDescent="0.2">
      <c r="A20" s="30" t="s">
        <v>22</v>
      </c>
      <c r="B20" s="44" t="s">
        <v>26</v>
      </c>
      <c r="C20" s="53">
        <v>91693</v>
      </c>
      <c r="D20" s="53">
        <v>98369</v>
      </c>
      <c r="E20" s="53">
        <v>88070</v>
      </c>
      <c r="F20" s="53">
        <v>98976</v>
      </c>
      <c r="G20" s="53">
        <v>68406</v>
      </c>
      <c r="H20" s="53">
        <v>80684</v>
      </c>
      <c r="I20" s="53">
        <v>71058</v>
      </c>
      <c r="J20" s="53">
        <v>78252</v>
      </c>
    </row>
    <row r="21" spans="1:10" s="4" customFormat="1" ht="12" customHeight="1" x14ac:dyDescent="0.2">
      <c r="A21" s="31" t="s">
        <v>23</v>
      </c>
      <c r="B21" s="45" t="s">
        <v>27</v>
      </c>
      <c r="C21" s="54">
        <v>49026</v>
      </c>
      <c r="D21" s="54">
        <v>66499</v>
      </c>
      <c r="E21" s="54">
        <v>40617</v>
      </c>
      <c r="F21" s="54">
        <v>57477</v>
      </c>
      <c r="G21" s="54">
        <v>28231</v>
      </c>
      <c r="H21" s="54">
        <v>39722</v>
      </c>
      <c r="I21" s="54">
        <v>24120</v>
      </c>
      <c r="J21" s="54">
        <v>33185</v>
      </c>
    </row>
    <row r="22" spans="1:10" s="4" customFormat="1" ht="12" customHeight="1" x14ac:dyDescent="0.2">
      <c r="A22" s="30"/>
      <c r="B22" s="46"/>
      <c r="C22" s="21"/>
      <c r="D22" s="21"/>
      <c r="E22" s="22"/>
      <c r="F22" s="22"/>
      <c r="G22" s="22"/>
      <c r="H22" s="22"/>
      <c r="I22" s="21"/>
      <c r="J22" s="21"/>
    </row>
    <row r="23" spans="1:10" s="4" customFormat="1" ht="12" customHeight="1" x14ac:dyDescent="0.2">
      <c r="A23" s="30"/>
      <c r="B23" s="46"/>
      <c r="C23" s="21"/>
      <c r="D23" s="21"/>
      <c r="E23" s="24"/>
      <c r="F23" s="24"/>
      <c r="G23" s="24"/>
      <c r="H23" s="24"/>
      <c r="I23" s="25"/>
      <c r="J23" s="25"/>
    </row>
    <row r="24" spans="1:10" s="4" customFormat="1" ht="12" customHeight="1" x14ac:dyDescent="0.2">
      <c r="A24" s="68" t="s">
        <v>57</v>
      </c>
      <c r="B24" s="70" t="s">
        <v>10</v>
      </c>
      <c r="C24" s="72" t="s">
        <v>32</v>
      </c>
      <c r="D24" s="63"/>
      <c r="E24" s="62" t="s">
        <v>33</v>
      </c>
      <c r="F24" s="63"/>
      <c r="G24" s="62" t="s">
        <v>34</v>
      </c>
      <c r="H24" s="63"/>
      <c r="I24" s="62"/>
      <c r="J24" s="63"/>
    </row>
    <row r="25" spans="1:10" s="4" customFormat="1" ht="12" customHeight="1" x14ac:dyDescent="0.2">
      <c r="A25" s="69"/>
      <c r="B25" s="71"/>
      <c r="C25" s="56" t="s">
        <v>13</v>
      </c>
      <c r="D25" s="55" t="s">
        <v>81</v>
      </c>
      <c r="E25" s="56" t="s">
        <v>13</v>
      </c>
      <c r="F25" s="55" t="s">
        <v>81</v>
      </c>
      <c r="G25" s="56" t="s">
        <v>13</v>
      </c>
      <c r="H25" s="55" t="s">
        <v>81</v>
      </c>
      <c r="I25" s="51"/>
      <c r="J25" s="50"/>
    </row>
    <row r="26" spans="1:10" s="4" customFormat="1" ht="12" customHeight="1" x14ac:dyDescent="0.2">
      <c r="A26" s="36"/>
      <c r="B26" s="46"/>
      <c r="C26" s="23"/>
      <c r="D26" s="23"/>
      <c r="E26" s="23"/>
      <c r="F26" s="23"/>
      <c r="G26" s="23"/>
      <c r="H26" s="23"/>
      <c r="I26" s="23"/>
      <c r="J26" s="23"/>
    </row>
    <row r="27" spans="1:10" s="4" customFormat="1" ht="12" customHeight="1" x14ac:dyDescent="0.2">
      <c r="A27" s="30" t="s">
        <v>18</v>
      </c>
      <c r="B27" s="44" t="s">
        <v>24</v>
      </c>
      <c r="C27" s="52">
        <v>15.9</v>
      </c>
      <c r="D27" s="52">
        <v>19.03</v>
      </c>
      <c r="E27" s="52">
        <v>13.64</v>
      </c>
      <c r="F27" s="52">
        <v>14.25</v>
      </c>
      <c r="G27" s="52">
        <v>11.3</v>
      </c>
      <c r="H27" s="52">
        <v>13.13</v>
      </c>
      <c r="I27" s="20"/>
      <c r="J27" s="20"/>
    </row>
    <row r="28" spans="1:10" s="4" customFormat="1" ht="12" customHeight="1" x14ac:dyDescent="0.2">
      <c r="A28" s="30" t="s">
        <v>19</v>
      </c>
      <c r="B28" s="44" t="s">
        <v>25</v>
      </c>
      <c r="C28" s="52">
        <v>1.27</v>
      </c>
      <c r="D28" s="52">
        <v>1.2</v>
      </c>
      <c r="E28" s="52">
        <v>1.2</v>
      </c>
      <c r="F28" s="52">
        <v>1.18</v>
      </c>
      <c r="G28" s="52">
        <v>1.1499999999999999</v>
      </c>
      <c r="H28" s="52">
        <v>1.1200000000000001</v>
      </c>
      <c r="I28" s="21"/>
      <c r="J28" s="21"/>
    </row>
    <row r="29" spans="1:10" s="4" customFormat="1" ht="12" customHeight="1" x14ac:dyDescent="0.2">
      <c r="A29" s="30" t="s">
        <v>20</v>
      </c>
      <c r="B29" s="44" t="s">
        <v>26</v>
      </c>
      <c r="C29" s="53">
        <v>33665</v>
      </c>
      <c r="D29" s="53">
        <v>35069</v>
      </c>
      <c r="E29" s="53">
        <v>21767</v>
      </c>
      <c r="F29" s="53">
        <v>29875</v>
      </c>
      <c r="G29" s="53">
        <v>64009</v>
      </c>
      <c r="H29" s="53">
        <v>78664</v>
      </c>
      <c r="I29" s="21"/>
      <c r="J29" s="21"/>
    </row>
    <row r="30" spans="1:10" s="4" customFormat="1" ht="12" customHeight="1" x14ac:dyDescent="0.2">
      <c r="A30" s="30" t="s">
        <v>21</v>
      </c>
      <c r="B30" s="44" t="s">
        <v>26</v>
      </c>
      <c r="C30" s="53">
        <v>21325</v>
      </c>
      <c r="D30" s="53">
        <v>30206</v>
      </c>
      <c r="E30" s="53">
        <v>29559</v>
      </c>
      <c r="F30" s="53">
        <v>31838</v>
      </c>
      <c r="G30" s="53">
        <v>17090</v>
      </c>
      <c r="H30" s="53">
        <v>25597</v>
      </c>
      <c r="I30" s="21"/>
      <c r="J30" s="21"/>
    </row>
    <row r="31" spans="1:10" s="4" customFormat="1" ht="12" customHeight="1" x14ac:dyDescent="0.2">
      <c r="A31" s="30" t="s">
        <v>22</v>
      </c>
      <c r="B31" s="44" t="s">
        <v>26</v>
      </c>
      <c r="C31" s="53">
        <v>54990</v>
      </c>
      <c r="D31" s="53">
        <v>65275</v>
      </c>
      <c r="E31" s="53">
        <v>51326</v>
      </c>
      <c r="F31" s="53">
        <v>61712</v>
      </c>
      <c r="G31" s="53">
        <v>81099</v>
      </c>
      <c r="H31" s="53">
        <v>104261</v>
      </c>
      <c r="I31" s="21"/>
      <c r="J31" s="21"/>
    </row>
    <row r="32" spans="1:10" s="4" customFormat="1" ht="12" customHeight="1" x14ac:dyDescent="0.2">
      <c r="A32" s="31" t="s">
        <v>23</v>
      </c>
      <c r="B32" s="45" t="s">
        <v>27</v>
      </c>
      <c r="C32" s="54">
        <v>18432</v>
      </c>
      <c r="D32" s="54">
        <v>26467</v>
      </c>
      <c r="E32" s="54">
        <v>10267</v>
      </c>
      <c r="F32" s="54">
        <v>22475</v>
      </c>
      <c r="G32" s="54">
        <v>42428</v>
      </c>
      <c r="H32" s="54">
        <v>64290</v>
      </c>
      <c r="I32" s="29"/>
      <c r="J32" s="29"/>
    </row>
    <row r="33" spans="1:16" s="4" customFormat="1" ht="12" customHeight="1" x14ac:dyDescent="0.2">
      <c r="A33" s="37"/>
      <c r="B33" s="46"/>
      <c r="C33" s="21"/>
      <c r="D33" s="21"/>
      <c r="E33" s="21"/>
      <c r="F33" s="21"/>
      <c r="G33" s="21"/>
      <c r="H33" s="21"/>
      <c r="I33" s="21"/>
      <c r="J33" s="21"/>
    </row>
    <row r="34" spans="1:16" s="4" customFormat="1" ht="12" customHeight="1" x14ac:dyDescent="0.2">
      <c r="A34" s="38"/>
      <c r="B34" s="46"/>
      <c r="C34" s="21"/>
      <c r="D34" s="21"/>
      <c r="E34" s="22"/>
      <c r="F34" s="22"/>
      <c r="G34" s="22"/>
      <c r="H34" s="22"/>
      <c r="I34" s="21"/>
      <c r="J34" s="21"/>
    </row>
    <row r="35" spans="1:16" s="4" customFormat="1" ht="12" customHeight="1" x14ac:dyDescent="0.2">
      <c r="A35" s="68" t="s">
        <v>57</v>
      </c>
      <c r="B35" s="70" t="s">
        <v>10</v>
      </c>
      <c r="C35" s="73" t="s">
        <v>35</v>
      </c>
      <c r="D35" s="80"/>
      <c r="E35" s="62" t="s">
        <v>71</v>
      </c>
      <c r="F35" s="83"/>
      <c r="G35" s="62" t="s">
        <v>71</v>
      </c>
      <c r="H35" s="63"/>
      <c r="I35" s="62" t="s">
        <v>71</v>
      </c>
      <c r="J35" s="63"/>
    </row>
    <row r="36" spans="1:16" s="4" customFormat="1" ht="12" customHeight="1" x14ac:dyDescent="0.2">
      <c r="A36" s="76"/>
      <c r="B36" s="78"/>
      <c r="C36" s="81"/>
      <c r="D36" s="82"/>
      <c r="E36" s="84" t="s">
        <v>31</v>
      </c>
      <c r="F36" s="85"/>
      <c r="G36" s="84" t="s">
        <v>34</v>
      </c>
      <c r="H36" s="85"/>
      <c r="I36" s="84" t="s">
        <v>72</v>
      </c>
      <c r="J36" s="85"/>
    </row>
    <row r="37" spans="1:16" s="8" customFormat="1" ht="12" customHeight="1" x14ac:dyDescent="0.2">
      <c r="A37" s="77"/>
      <c r="B37" s="79"/>
      <c r="C37" s="74"/>
      <c r="D37" s="75"/>
      <c r="E37" s="49"/>
      <c r="F37" s="48"/>
      <c r="G37" s="49"/>
      <c r="H37" s="48"/>
      <c r="I37" s="49"/>
      <c r="J37" s="48"/>
      <c r="K37" s="4"/>
      <c r="L37" s="4"/>
      <c r="M37" s="4"/>
      <c r="N37" s="4"/>
      <c r="O37" s="4"/>
      <c r="P37" s="4"/>
    </row>
    <row r="38" spans="1:16" s="8" customFormat="1" ht="12" customHeight="1" x14ac:dyDescent="0.2">
      <c r="A38" s="69"/>
      <c r="B38" s="71"/>
      <c r="C38" s="56" t="s">
        <v>13</v>
      </c>
      <c r="D38" s="55" t="s">
        <v>81</v>
      </c>
      <c r="E38" s="56" t="s">
        <v>13</v>
      </c>
      <c r="F38" s="55" t="s">
        <v>81</v>
      </c>
      <c r="G38" s="56" t="s">
        <v>13</v>
      </c>
      <c r="H38" s="55" t="s">
        <v>81</v>
      </c>
      <c r="I38" s="56" t="s">
        <v>13</v>
      </c>
      <c r="J38" s="55" t="s">
        <v>81</v>
      </c>
      <c r="K38" s="4"/>
      <c r="L38" s="13"/>
      <c r="M38" s="13"/>
      <c r="N38" s="13"/>
      <c r="O38" s="13"/>
      <c r="P38" s="13"/>
    </row>
    <row r="39" spans="1:16" s="8" customFormat="1" ht="12" customHeight="1" x14ac:dyDescent="0.2">
      <c r="A39" s="36"/>
      <c r="B39" s="46"/>
      <c r="C39" s="23"/>
      <c r="D39" s="23"/>
      <c r="E39" s="23"/>
      <c r="F39" s="23"/>
      <c r="G39" s="23"/>
      <c r="H39" s="23"/>
      <c r="I39" s="23"/>
      <c r="J39" s="23"/>
      <c r="K39" s="4"/>
      <c r="L39" s="13"/>
      <c r="M39" s="13"/>
      <c r="N39" s="13"/>
      <c r="O39" s="13"/>
      <c r="P39" s="13"/>
    </row>
    <row r="40" spans="1:16" s="8" customFormat="1" ht="12" customHeight="1" x14ac:dyDescent="0.2">
      <c r="A40" s="30" t="s">
        <v>18</v>
      </c>
      <c r="B40" s="44" t="s">
        <v>24</v>
      </c>
      <c r="C40" s="52">
        <v>24.94</v>
      </c>
      <c r="D40" s="52">
        <v>30.57</v>
      </c>
      <c r="E40" s="52">
        <v>21.79</v>
      </c>
      <c r="F40" s="52">
        <v>26.85</v>
      </c>
      <c r="G40" s="52">
        <v>19.39</v>
      </c>
      <c r="H40" s="52">
        <v>22.59</v>
      </c>
      <c r="I40" s="52">
        <v>20.29</v>
      </c>
      <c r="J40" s="52">
        <v>24.04</v>
      </c>
      <c r="K40" s="4"/>
      <c r="L40" s="13"/>
      <c r="M40" s="13"/>
      <c r="N40" s="13"/>
      <c r="O40" s="13"/>
      <c r="P40" s="16"/>
    </row>
    <row r="41" spans="1:16" s="8" customFormat="1" ht="12" customHeight="1" x14ac:dyDescent="0.2">
      <c r="A41" s="30" t="s">
        <v>19</v>
      </c>
      <c r="B41" s="44" t="s">
        <v>25</v>
      </c>
      <c r="C41" s="52">
        <v>1.33</v>
      </c>
      <c r="D41" s="52">
        <v>1.24</v>
      </c>
      <c r="E41" s="52">
        <v>1.1599999999999999</v>
      </c>
      <c r="F41" s="52">
        <v>1.08</v>
      </c>
      <c r="G41" s="52">
        <v>1.29</v>
      </c>
      <c r="H41" s="52">
        <v>1.28</v>
      </c>
      <c r="I41" s="52">
        <v>1.27</v>
      </c>
      <c r="J41" s="52">
        <v>1.19</v>
      </c>
      <c r="K41" s="4"/>
      <c r="L41" s="13"/>
      <c r="M41" s="13"/>
      <c r="N41" s="13"/>
      <c r="O41" s="13"/>
      <c r="P41" s="16"/>
    </row>
    <row r="42" spans="1:16" s="8" customFormat="1" ht="12" customHeight="1" x14ac:dyDescent="0.2">
      <c r="A42" s="30" t="s">
        <v>20</v>
      </c>
      <c r="B42" s="44" t="s">
        <v>26</v>
      </c>
      <c r="C42" s="53">
        <v>70405</v>
      </c>
      <c r="D42" s="53">
        <v>74277</v>
      </c>
      <c r="E42" s="53">
        <v>57703</v>
      </c>
      <c r="F42" s="53">
        <v>59412</v>
      </c>
      <c r="G42" s="53">
        <v>69752</v>
      </c>
      <c r="H42" s="53">
        <v>84203</v>
      </c>
      <c r="I42" s="53">
        <v>56658</v>
      </c>
      <c r="J42" s="53">
        <v>58727</v>
      </c>
      <c r="K42" s="4"/>
      <c r="L42" s="13"/>
      <c r="M42" s="13"/>
      <c r="N42" s="13"/>
      <c r="O42" s="13"/>
      <c r="P42" s="16"/>
    </row>
    <row r="43" spans="1:16" s="8" customFormat="1" ht="12" customHeight="1" x14ac:dyDescent="0.2">
      <c r="A43" s="30" t="s">
        <v>21</v>
      </c>
      <c r="B43" s="44" t="s">
        <v>26</v>
      </c>
      <c r="C43" s="53">
        <v>14369</v>
      </c>
      <c r="D43" s="53">
        <v>21299</v>
      </c>
      <c r="E43" s="53">
        <v>26966</v>
      </c>
      <c r="F43" s="53">
        <v>35748</v>
      </c>
      <c r="G43" s="53">
        <v>15977</v>
      </c>
      <c r="H43" s="53">
        <v>21002</v>
      </c>
      <c r="I43" s="53">
        <v>19538</v>
      </c>
      <c r="J43" s="53">
        <v>27385</v>
      </c>
      <c r="K43" s="4"/>
      <c r="L43" s="13"/>
      <c r="M43" s="13"/>
      <c r="N43" s="13"/>
      <c r="O43" s="13"/>
      <c r="P43" s="16"/>
    </row>
    <row r="44" spans="1:16" s="8" customFormat="1" ht="12" customHeight="1" x14ac:dyDescent="0.2">
      <c r="A44" s="30" t="s">
        <v>22</v>
      </c>
      <c r="B44" s="44" t="s">
        <v>26</v>
      </c>
      <c r="C44" s="53">
        <v>84774</v>
      </c>
      <c r="D44" s="53">
        <v>95576</v>
      </c>
      <c r="E44" s="53">
        <v>84669</v>
      </c>
      <c r="F44" s="53">
        <v>95160</v>
      </c>
      <c r="G44" s="53">
        <v>85730</v>
      </c>
      <c r="H44" s="53">
        <v>105204</v>
      </c>
      <c r="I44" s="53">
        <v>76197</v>
      </c>
      <c r="J44" s="53">
        <v>86112</v>
      </c>
      <c r="K44" s="4"/>
      <c r="L44" s="13"/>
      <c r="M44" s="13"/>
      <c r="N44" s="13"/>
      <c r="O44" s="13"/>
      <c r="P44" s="16"/>
    </row>
    <row r="45" spans="1:16" s="8" customFormat="1" ht="12" customHeight="1" x14ac:dyDescent="0.2">
      <c r="A45" s="31" t="s">
        <v>23</v>
      </c>
      <c r="B45" s="45" t="s">
        <v>27</v>
      </c>
      <c r="C45" s="54">
        <v>40656</v>
      </c>
      <c r="D45" s="54">
        <v>55053</v>
      </c>
      <c r="E45" s="54">
        <v>37282</v>
      </c>
      <c r="F45" s="54">
        <v>49870</v>
      </c>
      <c r="G45" s="54">
        <v>41244</v>
      </c>
      <c r="H45" s="54">
        <v>61370</v>
      </c>
      <c r="I45" s="54">
        <v>33830</v>
      </c>
      <c r="J45" s="54">
        <v>44932</v>
      </c>
      <c r="K45" s="4"/>
      <c r="L45" s="13"/>
      <c r="M45" s="13"/>
      <c r="N45" s="13"/>
      <c r="O45" s="13"/>
      <c r="P45" s="13"/>
    </row>
    <row r="46" spans="1:16" s="8" customFormat="1" ht="12" customHeight="1" x14ac:dyDescent="0.2">
      <c r="A46" s="39"/>
      <c r="B46" s="47"/>
      <c r="C46" s="21"/>
      <c r="D46" s="21"/>
      <c r="E46" s="22"/>
      <c r="F46" s="22"/>
      <c r="G46" s="22"/>
      <c r="H46" s="22"/>
      <c r="I46" s="21"/>
      <c r="J46" s="21"/>
      <c r="K46" s="4"/>
      <c r="L46" s="4"/>
      <c r="M46" s="4"/>
      <c r="N46" s="4"/>
      <c r="O46" s="4"/>
      <c r="P46" s="4"/>
    </row>
    <row r="47" spans="1:16" s="8" customFormat="1" ht="12" customHeight="1" x14ac:dyDescent="0.2">
      <c r="A47" s="39"/>
      <c r="B47" s="47"/>
      <c r="C47" s="21"/>
      <c r="D47" s="21"/>
      <c r="E47" s="33"/>
      <c r="F47" s="33"/>
      <c r="G47" s="22"/>
      <c r="H47" s="22"/>
      <c r="I47" s="21"/>
      <c r="J47" s="21"/>
      <c r="K47" s="4"/>
      <c r="L47" s="4"/>
      <c r="M47" s="4"/>
      <c r="N47" s="4"/>
      <c r="O47" s="4"/>
      <c r="P47" s="4"/>
    </row>
    <row r="48" spans="1:16" s="8" customFormat="1" ht="12" customHeight="1" x14ac:dyDescent="0.2">
      <c r="A48" s="68" t="s">
        <v>83</v>
      </c>
      <c r="B48" s="70" t="s">
        <v>10</v>
      </c>
      <c r="C48" s="64" t="s">
        <v>84</v>
      </c>
      <c r="D48" s="65"/>
      <c r="E48" s="66"/>
      <c r="F48" s="66"/>
      <c r="G48" s="66"/>
      <c r="H48" s="66"/>
      <c r="I48" s="66"/>
      <c r="J48" s="67"/>
      <c r="K48" s="4"/>
      <c r="L48" s="4"/>
      <c r="M48" s="4"/>
      <c r="N48" s="4"/>
      <c r="O48" s="4"/>
      <c r="P48" s="4"/>
    </row>
    <row r="49" spans="1:16" s="8" customFormat="1" ht="12" customHeight="1" x14ac:dyDescent="0.2">
      <c r="A49" s="86"/>
      <c r="B49" s="88"/>
      <c r="C49" s="73" t="s">
        <v>86</v>
      </c>
      <c r="D49" s="63"/>
      <c r="E49" s="73" t="s">
        <v>87</v>
      </c>
      <c r="F49" s="63"/>
      <c r="G49" s="90" t="s">
        <v>88</v>
      </c>
      <c r="H49" s="63"/>
      <c r="I49" s="73" t="s">
        <v>89</v>
      </c>
      <c r="J49" s="63"/>
      <c r="K49" s="4"/>
      <c r="L49" s="4"/>
      <c r="M49" s="4"/>
      <c r="N49" s="4"/>
      <c r="O49" s="4"/>
      <c r="P49" s="4"/>
    </row>
    <row r="50" spans="1:16" s="8" customFormat="1" ht="12" customHeight="1" x14ac:dyDescent="0.2">
      <c r="A50" s="86"/>
      <c r="B50" s="88"/>
      <c r="C50" s="74"/>
      <c r="D50" s="75"/>
      <c r="E50" s="74"/>
      <c r="F50" s="75"/>
      <c r="G50" s="91"/>
      <c r="H50" s="75"/>
      <c r="I50" s="74"/>
      <c r="J50" s="75"/>
      <c r="L50" s="4"/>
      <c r="M50" s="4"/>
      <c r="N50" s="4"/>
      <c r="O50" s="4"/>
      <c r="P50" s="4"/>
    </row>
    <row r="51" spans="1:16" s="8" customFormat="1" ht="12" customHeight="1" x14ac:dyDescent="0.2">
      <c r="A51" s="87"/>
      <c r="B51" s="89"/>
      <c r="C51" s="56" t="s">
        <v>13</v>
      </c>
      <c r="D51" s="55" t="s">
        <v>81</v>
      </c>
      <c r="E51" s="56" t="s">
        <v>13</v>
      </c>
      <c r="F51" s="55" t="s">
        <v>81</v>
      </c>
      <c r="G51" s="56" t="s">
        <v>13</v>
      </c>
      <c r="H51" s="55" t="s">
        <v>81</v>
      </c>
      <c r="I51" s="56" t="s">
        <v>13</v>
      </c>
      <c r="J51" s="55" t="s">
        <v>81</v>
      </c>
      <c r="L51" s="4"/>
      <c r="M51" s="4"/>
      <c r="N51" s="4"/>
      <c r="O51" s="4"/>
      <c r="P51" s="4"/>
    </row>
    <row r="52" spans="1:16" s="8" customFormat="1" ht="12" customHeight="1" x14ac:dyDescent="0.2">
      <c r="A52" s="36"/>
      <c r="B52" s="46"/>
      <c r="C52" s="23"/>
      <c r="D52" s="23"/>
      <c r="E52" s="23"/>
      <c r="F52" s="23"/>
      <c r="G52" s="23"/>
      <c r="H52" s="23"/>
      <c r="I52" s="23"/>
      <c r="J52" s="23"/>
      <c r="L52" s="4"/>
      <c r="M52" s="4"/>
      <c r="N52" s="4"/>
      <c r="O52" s="4"/>
      <c r="P52" s="4"/>
    </row>
    <row r="53" spans="1:16" s="8" customFormat="1" ht="12" customHeight="1" x14ac:dyDescent="0.2">
      <c r="A53" s="30" t="s">
        <v>18</v>
      </c>
      <c r="B53" s="44" t="s">
        <v>24</v>
      </c>
      <c r="C53" s="52">
        <v>14.41</v>
      </c>
      <c r="D53" s="52">
        <v>15.8</v>
      </c>
      <c r="E53" s="52">
        <v>17.05</v>
      </c>
      <c r="F53" s="52">
        <v>19.649999999999999</v>
      </c>
      <c r="G53" s="52">
        <v>19.82</v>
      </c>
      <c r="H53" s="52">
        <v>23.19</v>
      </c>
      <c r="I53" s="52">
        <v>25.08</v>
      </c>
      <c r="J53" s="52">
        <v>28.54</v>
      </c>
    </row>
    <row r="54" spans="1:16" s="8" customFormat="1" ht="12" customHeight="1" x14ac:dyDescent="0.2">
      <c r="A54" s="30" t="s">
        <v>19</v>
      </c>
      <c r="B54" s="44" t="s">
        <v>25</v>
      </c>
      <c r="C54" s="52">
        <v>1.26</v>
      </c>
      <c r="D54" s="52">
        <v>1.18</v>
      </c>
      <c r="E54" s="52">
        <v>1.36</v>
      </c>
      <c r="F54" s="52">
        <v>1.31</v>
      </c>
      <c r="G54" s="52">
        <v>1.33</v>
      </c>
      <c r="H54" s="52">
        <v>1.24</v>
      </c>
      <c r="I54" s="52">
        <v>1.2</v>
      </c>
      <c r="J54" s="52">
        <v>1.1000000000000001</v>
      </c>
    </row>
    <row r="55" spans="1:16" s="8" customFormat="1" ht="12" customHeight="1" x14ac:dyDescent="0.2">
      <c r="A55" s="30" t="s">
        <v>20</v>
      </c>
      <c r="B55" s="44" t="s">
        <v>26</v>
      </c>
      <c r="C55" s="53">
        <v>18967</v>
      </c>
      <c r="D55" s="53">
        <v>8083</v>
      </c>
      <c r="E55" s="53">
        <v>43840</v>
      </c>
      <c r="F55" s="53">
        <v>44425</v>
      </c>
      <c r="G55" s="53">
        <v>63938</v>
      </c>
      <c r="H55" s="53">
        <v>69675</v>
      </c>
      <c r="I55" s="53">
        <v>98108</v>
      </c>
      <c r="J55" s="53">
        <v>113671</v>
      </c>
    </row>
    <row r="56" spans="1:16" s="8" customFormat="1" ht="12" customHeight="1" x14ac:dyDescent="0.2">
      <c r="A56" s="30" t="s">
        <v>21</v>
      </c>
      <c r="B56" s="44" t="s">
        <v>26</v>
      </c>
      <c r="C56" s="53">
        <v>28621</v>
      </c>
      <c r="D56" s="53">
        <v>37668</v>
      </c>
      <c r="E56" s="53">
        <v>18171</v>
      </c>
      <c r="F56" s="53">
        <v>24897</v>
      </c>
      <c r="G56" s="53">
        <v>15535</v>
      </c>
      <c r="H56" s="53">
        <v>22365</v>
      </c>
      <c r="I56" s="53">
        <v>12888</v>
      </c>
      <c r="J56" s="53">
        <v>22572</v>
      </c>
    </row>
    <row r="57" spans="1:16" s="8" customFormat="1" ht="12" customHeight="1" x14ac:dyDescent="0.2">
      <c r="A57" s="30" t="s">
        <v>22</v>
      </c>
      <c r="B57" s="44" t="s">
        <v>26</v>
      </c>
      <c r="C57" s="53">
        <v>47588</v>
      </c>
      <c r="D57" s="53">
        <v>45751</v>
      </c>
      <c r="E57" s="53">
        <v>62011</v>
      </c>
      <c r="F57" s="53">
        <v>69322</v>
      </c>
      <c r="G57" s="53">
        <v>79473</v>
      </c>
      <c r="H57" s="53">
        <v>92040</v>
      </c>
      <c r="I57" s="53">
        <v>110996</v>
      </c>
      <c r="J57" s="53">
        <v>136243</v>
      </c>
    </row>
    <row r="58" spans="1:16" s="8" customFormat="1" ht="12" customHeight="1" x14ac:dyDescent="0.2">
      <c r="A58" s="31" t="s">
        <v>23</v>
      </c>
      <c r="B58" s="45" t="s">
        <v>27</v>
      </c>
      <c r="C58" s="54">
        <v>4883</v>
      </c>
      <c r="D58" s="54">
        <v>3709</v>
      </c>
      <c r="E58" s="54">
        <v>23160</v>
      </c>
      <c r="F58" s="54">
        <v>30607</v>
      </c>
      <c r="G58" s="54">
        <v>37512</v>
      </c>
      <c r="H58" s="54">
        <v>51846</v>
      </c>
      <c r="I58" s="54">
        <v>68236</v>
      </c>
      <c r="J58" s="54">
        <v>97885</v>
      </c>
    </row>
    <row r="59" spans="1:16" s="8" customFormat="1" ht="12" customHeight="1" x14ac:dyDescent="0.2">
      <c r="A59" s="40"/>
      <c r="C59" s="41"/>
      <c r="D59" s="41"/>
      <c r="E59" s="42"/>
      <c r="F59" s="42"/>
      <c r="G59" s="42"/>
      <c r="H59" s="42"/>
      <c r="I59" s="41"/>
      <c r="J59" s="41"/>
    </row>
    <row r="60" spans="1:16" s="8" customFormat="1" ht="12.75" customHeight="1" x14ac:dyDescent="0.2">
      <c r="A60" s="57" t="s">
        <v>85</v>
      </c>
      <c r="C60" s="43"/>
      <c r="D60" s="41"/>
      <c r="E60" s="42"/>
      <c r="F60" s="42"/>
      <c r="G60" s="42"/>
      <c r="H60" s="42"/>
      <c r="I60" s="41"/>
      <c r="J60" s="41"/>
    </row>
    <row r="61" spans="1:16" s="8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</row>
    <row r="62" spans="1:16" s="8" customFormat="1" ht="12.75" customHeight="1" x14ac:dyDescent="0.2">
      <c r="A62" s="40"/>
      <c r="C62" s="41"/>
      <c r="D62" s="41"/>
      <c r="E62" s="42"/>
      <c r="F62" s="42"/>
      <c r="G62" s="42"/>
      <c r="H62" s="42"/>
      <c r="I62" s="41"/>
      <c r="J62" s="41"/>
      <c r="K62" s="15"/>
    </row>
    <row r="63" spans="1:16" s="8" customFormat="1" ht="12.75" customHeight="1" x14ac:dyDescent="0.2">
      <c r="A63" s="3"/>
      <c r="C63" s="9"/>
      <c r="D63" s="9"/>
      <c r="E63" s="9"/>
      <c r="F63" s="9"/>
      <c r="G63" s="9"/>
      <c r="H63" s="9"/>
      <c r="I63" s="6"/>
      <c r="J63" s="6"/>
    </row>
    <row r="64" spans="1:16" s="8" customFormat="1" ht="12.75" customHeight="1" x14ac:dyDescent="0.2">
      <c r="A64" s="28"/>
      <c r="C64" s="28"/>
    </row>
    <row r="65" spans="1:10" ht="12.75" customHeight="1" x14ac:dyDescent="0.2">
      <c r="A65" s="18"/>
    </row>
    <row r="66" spans="1:10" ht="12.75" customHeight="1" x14ac:dyDescent="0.2"/>
    <row r="67" spans="1:10" ht="12.75" customHeight="1" x14ac:dyDescent="0.2">
      <c r="A67" s="12"/>
      <c r="C67" s="17"/>
      <c r="D67" s="17"/>
      <c r="E67" s="17"/>
      <c r="F67" s="17"/>
      <c r="G67" s="17"/>
      <c r="H67" s="17"/>
      <c r="I67" s="14"/>
      <c r="J67" s="14"/>
    </row>
    <row r="68" spans="1:10" ht="12.75" customHeight="1" x14ac:dyDescent="0.2">
      <c r="A68" s="28"/>
      <c r="C68" s="28"/>
      <c r="D68" s="28"/>
      <c r="E68" s="28"/>
      <c r="F68" s="28"/>
      <c r="G68" s="28"/>
      <c r="H68" s="28"/>
      <c r="I68" s="28"/>
      <c r="J68" s="28"/>
    </row>
    <row r="69" spans="1:10" ht="12.75" customHeight="1" x14ac:dyDescent="0.2">
      <c r="A69" s="28"/>
      <c r="C69" s="28"/>
      <c r="D69" s="28"/>
      <c r="E69" s="28"/>
      <c r="F69" s="28"/>
      <c r="G69" s="28"/>
      <c r="H69" s="28"/>
      <c r="I69" s="28"/>
      <c r="J69" s="28"/>
    </row>
  </sheetData>
  <mergeCells count="34">
    <mergeCell ref="E49:F50"/>
    <mergeCell ref="G49:H50"/>
    <mergeCell ref="C24:D24"/>
    <mergeCell ref="E24:F24"/>
    <mergeCell ref="G24:H24"/>
    <mergeCell ref="I49:J50"/>
    <mergeCell ref="A35:A38"/>
    <mergeCell ref="B35:B38"/>
    <mergeCell ref="C35:D37"/>
    <mergeCell ref="E35:F35"/>
    <mergeCell ref="G35:H35"/>
    <mergeCell ref="I35:J35"/>
    <mergeCell ref="E36:F36"/>
    <mergeCell ref="G36:H36"/>
    <mergeCell ref="I36:J36"/>
    <mergeCell ref="A48:A51"/>
    <mergeCell ref="B48:B51"/>
    <mergeCell ref="C49:D50"/>
    <mergeCell ref="I2:J2"/>
    <mergeCell ref="C48:J48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zoomScaleNormal="100" zoomScaleSheetLayoutView="75" workbookViewId="0">
      <selection activeCell="C52" sqref="C52:J57"/>
    </sheetView>
  </sheetViews>
  <sheetFormatPr baseColWidth="10" defaultRowHeight="12.75" x14ac:dyDescent="0.2"/>
  <cols>
    <col min="1" max="1" width="33.7109375" style="1" customWidth="1"/>
    <col min="2" max="2" width="11.42578125" style="1"/>
    <col min="3" max="10" width="10.140625" style="1" customWidth="1"/>
    <col min="11" max="15" width="11.42578125" customWidth="1"/>
    <col min="16" max="16" width="15" customWidth="1"/>
    <col min="17" max="16384" width="11.42578125" style="1"/>
  </cols>
  <sheetData>
    <row r="1" spans="1:16" s="4" customFormat="1" ht="20.100000000000001" customHeight="1" x14ac:dyDescent="0.2">
      <c r="A1" s="10" t="s">
        <v>79</v>
      </c>
      <c r="C1" s="11"/>
      <c r="D1" s="19"/>
      <c r="E1" s="27"/>
      <c r="F1" s="27"/>
      <c r="G1" s="27"/>
      <c r="H1" s="27"/>
      <c r="I1" s="26"/>
      <c r="J1" s="27"/>
      <c r="K1" s="5"/>
      <c r="L1" s="5"/>
      <c r="M1" s="5"/>
      <c r="N1" s="5"/>
      <c r="O1" s="5"/>
      <c r="P1" s="5"/>
    </row>
    <row r="2" spans="1:16" s="2" customFormat="1" ht="12" customHeight="1" x14ac:dyDescent="0.2">
      <c r="A2" s="68" t="s">
        <v>11</v>
      </c>
      <c r="B2" s="70" t="s">
        <v>10</v>
      </c>
      <c r="C2" s="72" t="s">
        <v>12</v>
      </c>
      <c r="D2" s="63"/>
      <c r="E2" s="62" t="s">
        <v>15</v>
      </c>
      <c r="F2" s="63"/>
      <c r="G2" s="62" t="s">
        <v>16</v>
      </c>
      <c r="H2" s="63"/>
      <c r="I2" s="62" t="s">
        <v>17</v>
      </c>
      <c r="J2" s="63"/>
    </row>
    <row r="3" spans="1:16" s="2" customFormat="1" ht="12" customHeight="1" x14ac:dyDescent="0.2">
      <c r="A3" s="69"/>
      <c r="B3" s="71"/>
      <c r="C3" s="56" t="s">
        <v>13</v>
      </c>
      <c r="D3" s="55" t="s">
        <v>80</v>
      </c>
      <c r="E3" s="56" t="s">
        <v>13</v>
      </c>
      <c r="F3" s="55" t="s">
        <v>80</v>
      </c>
      <c r="G3" s="56" t="s">
        <v>13</v>
      </c>
      <c r="H3" s="55" t="s">
        <v>80</v>
      </c>
      <c r="I3" s="56" t="s">
        <v>13</v>
      </c>
      <c r="J3" s="55" t="s">
        <v>80</v>
      </c>
    </row>
    <row r="4" spans="1:16" s="4" customFormat="1" ht="12" customHeight="1" x14ac:dyDescent="0.2">
      <c r="A4" s="36"/>
      <c r="B4" s="46"/>
      <c r="C4" s="23"/>
      <c r="D4" s="23"/>
      <c r="E4" s="23"/>
      <c r="F4" s="23"/>
      <c r="G4" s="23"/>
      <c r="H4" s="23"/>
      <c r="I4" s="23"/>
      <c r="J4" s="23"/>
    </row>
    <row r="5" spans="1:16" s="4" customFormat="1" ht="12" customHeight="1" x14ac:dyDescent="0.2">
      <c r="A5" s="34" t="s">
        <v>18</v>
      </c>
      <c r="B5" s="44" t="s">
        <v>24</v>
      </c>
      <c r="C5" s="52">
        <v>19.09</v>
      </c>
      <c r="D5" s="52">
        <v>21.38</v>
      </c>
      <c r="E5" s="52">
        <v>20.010000000000002</v>
      </c>
      <c r="F5" s="52">
        <v>22.45</v>
      </c>
      <c r="G5" s="52">
        <v>17.96</v>
      </c>
      <c r="H5" s="52">
        <v>20.07</v>
      </c>
      <c r="I5" s="52">
        <v>18.68</v>
      </c>
      <c r="J5" s="52">
        <v>20.89</v>
      </c>
    </row>
    <row r="6" spans="1:16" s="4" customFormat="1" ht="12" customHeight="1" x14ac:dyDescent="0.2">
      <c r="A6" s="34" t="s">
        <v>19</v>
      </c>
      <c r="B6" s="44" t="s">
        <v>25</v>
      </c>
      <c r="C6" s="52">
        <v>1.29</v>
      </c>
      <c r="D6" s="52">
        <v>1.21</v>
      </c>
      <c r="E6" s="52">
        <v>1.25</v>
      </c>
      <c r="F6" s="52">
        <v>1.1599999999999999</v>
      </c>
      <c r="G6" s="52">
        <v>1.26</v>
      </c>
      <c r="H6" s="52">
        <v>1.21</v>
      </c>
      <c r="I6" s="52">
        <v>1.37</v>
      </c>
      <c r="J6" s="52">
        <v>1.31</v>
      </c>
    </row>
    <row r="7" spans="1:16" s="4" customFormat="1" ht="12" customHeight="1" x14ac:dyDescent="0.2">
      <c r="A7" s="34" t="s">
        <v>20</v>
      </c>
      <c r="B7" s="44" t="s">
        <v>26</v>
      </c>
      <c r="C7" s="53">
        <v>56203</v>
      </c>
      <c r="D7" s="53">
        <v>56874</v>
      </c>
      <c r="E7" s="53">
        <v>67865</v>
      </c>
      <c r="F7" s="53">
        <v>67432</v>
      </c>
      <c r="G7" s="53">
        <v>50826</v>
      </c>
      <c r="H7" s="53">
        <v>53641</v>
      </c>
      <c r="I7" s="53">
        <v>41789</v>
      </c>
      <c r="J7" s="53">
        <v>42425</v>
      </c>
    </row>
    <row r="8" spans="1:16" s="4" customFormat="1" ht="12" customHeight="1" x14ac:dyDescent="0.2">
      <c r="A8" s="34" t="s">
        <v>21</v>
      </c>
      <c r="B8" s="44" t="s">
        <v>26</v>
      </c>
      <c r="C8" s="53">
        <v>18806</v>
      </c>
      <c r="D8" s="53">
        <v>26605</v>
      </c>
      <c r="E8" s="53">
        <v>17197</v>
      </c>
      <c r="F8" s="53">
        <v>25954</v>
      </c>
      <c r="G8" s="53">
        <v>20580</v>
      </c>
      <c r="H8" s="53">
        <v>27492</v>
      </c>
      <c r="I8" s="53">
        <v>19725</v>
      </c>
      <c r="J8" s="53">
        <v>26810</v>
      </c>
    </row>
    <row r="9" spans="1:16" s="4" customFormat="1" ht="12" customHeight="1" x14ac:dyDescent="0.2">
      <c r="A9" s="34" t="s">
        <v>22</v>
      </c>
      <c r="B9" s="44" t="s">
        <v>26</v>
      </c>
      <c r="C9" s="53">
        <v>75009</v>
      </c>
      <c r="D9" s="53">
        <v>83479</v>
      </c>
      <c r="E9" s="53">
        <v>85061</v>
      </c>
      <c r="F9" s="53">
        <v>93386</v>
      </c>
      <c r="G9" s="53">
        <v>71406</v>
      </c>
      <c r="H9" s="53">
        <v>81133</v>
      </c>
      <c r="I9" s="53">
        <v>61514</v>
      </c>
      <c r="J9" s="53">
        <v>69235</v>
      </c>
    </row>
    <row r="10" spans="1:16" s="4" customFormat="1" ht="12" customHeight="1" x14ac:dyDescent="0.2">
      <c r="A10" s="35" t="s">
        <v>23</v>
      </c>
      <c r="B10" s="45" t="s">
        <v>27</v>
      </c>
      <c r="C10" s="54">
        <v>32906</v>
      </c>
      <c r="D10" s="54">
        <v>42121</v>
      </c>
      <c r="E10" s="54">
        <v>41391</v>
      </c>
      <c r="F10" s="54">
        <v>52634</v>
      </c>
      <c r="G10" s="54">
        <v>30537</v>
      </c>
      <c r="H10" s="54">
        <v>39699</v>
      </c>
      <c r="I10" s="54">
        <v>21896</v>
      </c>
      <c r="J10" s="54">
        <v>28792</v>
      </c>
    </row>
    <row r="11" spans="1:16" s="4" customFormat="1" ht="12" customHeight="1" x14ac:dyDescent="0.2">
      <c r="A11" s="30"/>
      <c r="B11" s="46"/>
      <c r="C11" s="21"/>
      <c r="D11" s="21"/>
      <c r="E11" s="22"/>
      <c r="F11" s="22"/>
      <c r="G11" s="22"/>
      <c r="H11" s="22"/>
      <c r="I11" s="21"/>
      <c r="J11" s="21"/>
    </row>
    <row r="12" spans="1:16" s="4" customFormat="1" ht="12" customHeight="1" x14ac:dyDescent="0.2">
      <c r="A12" s="30"/>
      <c r="B12" s="46"/>
      <c r="C12" s="21"/>
      <c r="D12" s="21"/>
      <c r="E12" s="22"/>
      <c r="F12" s="22"/>
      <c r="G12" s="22"/>
      <c r="H12" s="22"/>
      <c r="I12" s="21"/>
      <c r="J12" s="21"/>
    </row>
    <row r="13" spans="1:16" s="4" customFormat="1" ht="12" customHeight="1" x14ac:dyDescent="0.2">
      <c r="A13" s="68" t="s">
        <v>57</v>
      </c>
      <c r="B13" s="70" t="s">
        <v>10</v>
      </c>
      <c r="C13" s="72" t="s">
        <v>28</v>
      </c>
      <c r="D13" s="63"/>
      <c r="E13" s="62" t="s">
        <v>29</v>
      </c>
      <c r="F13" s="63"/>
      <c r="G13" s="62" t="s">
        <v>30</v>
      </c>
      <c r="H13" s="63"/>
      <c r="I13" s="62" t="s">
        <v>31</v>
      </c>
      <c r="J13" s="63"/>
    </row>
    <row r="14" spans="1:16" s="8" customFormat="1" ht="12" customHeight="1" x14ac:dyDescent="0.2">
      <c r="A14" s="69"/>
      <c r="B14" s="71"/>
      <c r="C14" s="56" t="s">
        <v>13</v>
      </c>
      <c r="D14" s="55" t="s">
        <v>80</v>
      </c>
      <c r="E14" s="56" t="s">
        <v>13</v>
      </c>
      <c r="F14" s="55" t="s">
        <v>80</v>
      </c>
      <c r="G14" s="56" t="s">
        <v>13</v>
      </c>
      <c r="H14" s="55" t="s">
        <v>80</v>
      </c>
      <c r="I14" s="56" t="s">
        <v>13</v>
      </c>
      <c r="J14" s="55" t="s">
        <v>80</v>
      </c>
    </row>
    <row r="15" spans="1:16" s="8" customFormat="1" ht="12" customHeight="1" x14ac:dyDescent="0.2">
      <c r="A15" s="36"/>
      <c r="B15" s="46"/>
      <c r="C15" s="23"/>
      <c r="D15" s="23"/>
      <c r="E15" s="23"/>
      <c r="F15" s="23"/>
      <c r="G15" s="23"/>
      <c r="H15" s="23"/>
      <c r="I15" s="23"/>
      <c r="J15" s="23"/>
    </row>
    <row r="16" spans="1:16" s="8" customFormat="1" ht="12" customHeight="1" x14ac:dyDescent="0.2">
      <c r="A16" s="30" t="s">
        <v>18</v>
      </c>
      <c r="B16" s="44" t="s">
        <v>24</v>
      </c>
      <c r="C16" s="52">
        <v>24.23</v>
      </c>
      <c r="D16" s="52">
        <v>26.58</v>
      </c>
      <c r="E16" s="52">
        <v>12.57</v>
      </c>
      <c r="F16" s="52">
        <v>13.73</v>
      </c>
      <c r="G16" s="52">
        <v>18.649999999999999</v>
      </c>
      <c r="H16" s="52">
        <v>21.77</v>
      </c>
      <c r="I16" s="52">
        <v>17.27</v>
      </c>
      <c r="J16" s="52">
        <v>20.7</v>
      </c>
    </row>
    <row r="17" spans="1:10" s="8" customFormat="1" ht="12" customHeight="1" x14ac:dyDescent="0.2">
      <c r="A17" s="30" t="s">
        <v>19</v>
      </c>
      <c r="B17" s="44" t="s">
        <v>25</v>
      </c>
      <c r="C17" s="52">
        <v>1.1000000000000001</v>
      </c>
      <c r="D17" s="52">
        <v>0.89</v>
      </c>
      <c r="E17" s="52">
        <v>1.36</v>
      </c>
      <c r="F17" s="52">
        <v>1.24</v>
      </c>
      <c r="G17" s="52">
        <v>1.34</v>
      </c>
      <c r="H17" s="52">
        <v>1.31</v>
      </c>
      <c r="I17" s="52">
        <v>1.1000000000000001</v>
      </c>
      <c r="J17" s="52">
        <v>1.0900000000000001</v>
      </c>
    </row>
    <row r="18" spans="1:10" s="8" customFormat="1" ht="12" customHeight="1" x14ac:dyDescent="0.2">
      <c r="A18" s="30" t="s">
        <v>20</v>
      </c>
      <c r="B18" s="44" t="s">
        <v>26</v>
      </c>
      <c r="C18" s="53">
        <v>69492</v>
      </c>
      <c r="D18" s="53">
        <v>63655</v>
      </c>
      <c r="E18" s="53">
        <v>73163</v>
      </c>
      <c r="F18" s="53">
        <v>78314</v>
      </c>
      <c r="G18" s="53">
        <v>50192</v>
      </c>
      <c r="H18" s="53">
        <v>54927</v>
      </c>
      <c r="I18" s="53">
        <v>39811</v>
      </c>
      <c r="J18" s="53">
        <v>40460</v>
      </c>
    </row>
    <row r="19" spans="1:10" s="4" customFormat="1" ht="12" customHeight="1" x14ac:dyDescent="0.2">
      <c r="A19" s="30" t="s">
        <v>21</v>
      </c>
      <c r="B19" s="44" t="s">
        <v>26</v>
      </c>
      <c r="C19" s="53">
        <v>22200</v>
      </c>
      <c r="D19" s="53">
        <v>32228</v>
      </c>
      <c r="E19" s="53">
        <v>14907</v>
      </c>
      <c r="F19" s="53">
        <v>23007</v>
      </c>
      <c r="G19" s="53">
        <v>18215</v>
      </c>
      <c r="H19" s="53">
        <v>23984</v>
      </c>
      <c r="I19" s="53">
        <v>31247</v>
      </c>
      <c r="J19" s="53">
        <v>37221</v>
      </c>
    </row>
    <row r="20" spans="1:10" s="4" customFormat="1" ht="12" customHeight="1" x14ac:dyDescent="0.2">
      <c r="A20" s="30" t="s">
        <v>22</v>
      </c>
      <c r="B20" s="44" t="s">
        <v>26</v>
      </c>
      <c r="C20" s="53">
        <v>91693</v>
      </c>
      <c r="D20" s="53">
        <v>95883</v>
      </c>
      <c r="E20" s="53">
        <v>88070</v>
      </c>
      <c r="F20" s="53">
        <v>101321</v>
      </c>
      <c r="G20" s="53">
        <v>68406</v>
      </c>
      <c r="H20" s="53">
        <v>78911</v>
      </c>
      <c r="I20" s="53">
        <v>71058</v>
      </c>
      <c r="J20" s="53">
        <v>77681</v>
      </c>
    </row>
    <row r="21" spans="1:10" s="4" customFormat="1" ht="12" customHeight="1" x14ac:dyDescent="0.2">
      <c r="A21" s="31" t="s">
        <v>23</v>
      </c>
      <c r="B21" s="45" t="s">
        <v>27</v>
      </c>
      <c r="C21" s="54">
        <v>49026</v>
      </c>
      <c r="D21" s="54">
        <v>64875</v>
      </c>
      <c r="E21" s="54">
        <v>40617</v>
      </c>
      <c r="F21" s="54">
        <v>57400</v>
      </c>
      <c r="G21" s="54">
        <v>28231</v>
      </c>
      <c r="H21" s="54">
        <v>37780</v>
      </c>
      <c r="I21" s="54">
        <v>24120</v>
      </c>
      <c r="J21" s="54">
        <v>32602</v>
      </c>
    </row>
    <row r="22" spans="1:10" s="4" customFormat="1" ht="12" customHeight="1" x14ac:dyDescent="0.2">
      <c r="A22" s="30"/>
      <c r="B22" s="46"/>
      <c r="C22" s="21"/>
      <c r="D22" s="21"/>
      <c r="E22" s="22"/>
      <c r="F22" s="22"/>
      <c r="G22" s="22"/>
      <c r="H22" s="22"/>
      <c r="I22" s="21"/>
      <c r="J22" s="21"/>
    </row>
    <row r="23" spans="1:10" s="4" customFormat="1" ht="12" customHeight="1" x14ac:dyDescent="0.2">
      <c r="A23" s="30"/>
      <c r="B23" s="46"/>
      <c r="C23" s="21"/>
      <c r="D23" s="21"/>
      <c r="E23" s="24"/>
      <c r="F23" s="24"/>
      <c r="G23" s="24"/>
      <c r="H23" s="24"/>
      <c r="I23" s="25"/>
      <c r="J23" s="25"/>
    </row>
    <row r="24" spans="1:10" s="4" customFormat="1" ht="12" customHeight="1" x14ac:dyDescent="0.2">
      <c r="A24" s="68" t="s">
        <v>57</v>
      </c>
      <c r="B24" s="70" t="s">
        <v>10</v>
      </c>
      <c r="C24" s="72" t="s">
        <v>32</v>
      </c>
      <c r="D24" s="63"/>
      <c r="E24" s="62" t="s">
        <v>33</v>
      </c>
      <c r="F24" s="63"/>
      <c r="G24" s="62" t="s">
        <v>34</v>
      </c>
      <c r="H24" s="63"/>
      <c r="I24" s="62"/>
      <c r="J24" s="63"/>
    </row>
    <row r="25" spans="1:10" s="4" customFormat="1" ht="12" customHeight="1" x14ac:dyDescent="0.2">
      <c r="A25" s="69"/>
      <c r="B25" s="71"/>
      <c r="C25" s="56" t="s">
        <v>13</v>
      </c>
      <c r="D25" s="55" t="s">
        <v>80</v>
      </c>
      <c r="E25" s="56" t="s">
        <v>13</v>
      </c>
      <c r="F25" s="55" t="s">
        <v>80</v>
      </c>
      <c r="G25" s="56" t="s">
        <v>13</v>
      </c>
      <c r="H25" s="55" t="s">
        <v>80</v>
      </c>
      <c r="I25" s="51"/>
      <c r="J25" s="50"/>
    </row>
    <row r="26" spans="1:10" s="4" customFormat="1" ht="12" customHeight="1" x14ac:dyDescent="0.2">
      <c r="A26" s="36"/>
      <c r="B26" s="46"/>
      <c r="C26" s="23"/>
      <c r="D26" s="23"/>
      <c r="E26" s="23"/>
      <c r="F26" s="23"/>
      <c r="G26" s="23"/>
      <c r="H26" s="23"/>
      <c r="I26" s="23"/>
      <c r="J26" s="23"/>
    </row>
    <row r="27" spans="1:10" s="4" customFormat="1" ht="12" customHeight="1" x14ac:dyDescent="0.2">
      <c r="A27" s="30" t="s">
        <v>18</v>
      </c>
      <c r="B27" s="44" t="s">
        <v>24</v>
      </c>
      <c r="C27" s="52">
        <v>15.9</v>
      </c>
      <c r="D27" s="52">
        <v>18.41</v>
      </c>
      <c r="E27" s="52">
        <v>13.64</v>
      </c>
      <c r="F27" s="52">
        <v>13.75</v>
      </c>
      <c r="G27" s="52">
        <v>11.3</v>
      </c>
      <c r="H27" s="52">
        <v>12.27</v>
      </c>
      <c r="I27" s="20"/>
      <c r="J27" s="20"/>
    </row>
    <row r="28" spans="1:10" s="4" customFormat="1" ht="12" customHeight="1" x14ac:dyDescent="0.2">
      <c r="A28" s="30" t="s">
        <v>19</v>
      </c>
      <c r="B28" s="44" t="s">
        <v>25</v>
      </c>
      <c r="C28" s="52">
        <v>1.27</v>
      </c>
      <c r="D28" s="52">
        <v>1.21</v>
      </c>
      <c r="E28" s="52">
        <v>1.2</v>
      </c>
      <c r="F28" s="52">
        <v>1.1100000000000001</v>
      </c>
      <c r="G28" s="52">
        <v>1.1499999999999999</v>
      </c>
      <c r="H28" s="52">
        <v>1.08</v>
      </c>
      <c r="I28" s="21"/>
      <c r="J28" s="21"/>
    </row>
    <row r="29" spans="1:10" s="4" customFormat="1" ht="12" customHeight="1" x14ac:dyDescent="0.2">
      <c r="A29" s="30" t="s">
        <v>20</v>
      </c>
      <c r="B29" s="44" t="s">
        <v>26</v>
      </c>
      <c r="C29" s="53">
        <v>33665</v>
      </c>
      <c r="D29" s="53">
        <v>32664</v>
      </c>
      <c r="E29" s="53">
        <v>21767</v>
      </c>
      <c r="F29" s="53">
        <v>28676</v>
      </c>
      <c r="G29" s="53">
        <v>64009</v>
      </c>
      <c r="H29" s="53">
        <v>57895</v>
      </c>
      <c r="I29" s="21"/>
      <c r="J29" s="21"/>
    </row>
    <row r="30" spans="1:10" s="4" customFormat="1" ht="12" customHeight="1" x14ac:dyDescent="0.2">
      <c r="A30" s="30" t="s">
        <v>21</v>
      </c>
      <c r="B30" s="44" t="s">
        <v>26</v>
      </c>
      <c r="C30" s="53">
        <v>21325</v>
      </c>
      <c r="D30" s="53">
        <v>31124</v>
      </c>
      <c r="E30" s="53">
        <v>29559</v>
      </c>
      <c r="F30" s="53">
        <v>34654</v>
      </c>
      <c r="G30" s="53">
        <v>17090</v>
      </c>
      <c r="H30" s="53">
        <v>29484</v>
      </c>
      <c r="I30" s="21"/>
      <c r="J30" s="21"/>
    </row>
    <row r="31" spans="1:10" s="4" customFormat="1" ht="12" customHeight="1" x14ac:dyDescent="0.2">
      <c r="A31" s="30" t="s">
        <v>22</v>
      </c>
      <c r="B31" s="44" t="s">
        <v>26</v>
      </c>
      <c r="C31" s="53">
        <v>54990</v>
      </c>
      <c r="D31" s="53">
        <v>63788</v>
      </c>
      <c r="E31" s="53">
        <v>51326</v>
      </c>
      <c r="F31" s="53">
        <v>63330</v>
      </c>
      <c r="G31" s="53">
        <v>81099</v>
      </c>
      <c r="H31" s="53">
        <v>87379</v>
      </c>
      <c r="I31" s="21"/>
      <c r="J31" s="21"/>
    </row>
    <row r="32" spans="1:10" s="4" customFormat="1" ht="12" customHeight="1" x14ac:dyDescent="0.2">
      <c r="A32" s="31" t="s">
        <v>23</v>
      </c>
      <c r="B32" s="45" t="s">
        <v>27</v>
      </c>
      <c r="C32" s="54">
        <v>18432</v>
      </c>
      <c r="D32" s="54">
        <v>23741</v>
      </c>
      <c r="E32" s="54">
        <v>10267</v>
      </c>
      <c r="F32" s="54">
        <v>21883</v>
      </c>
      <c r="G32" s="54">
        <v>42428</v>
      </c>
      <c r="H32" s="54">
        <v>48061</v>
      </c>
      <c r="I32" s="29"/>
      <c r="J32" s="29"/>
    </row>
    <row r="33" spans="1:16" s="4" customFormat="1" ht="12" customHeight="1" x14ac:dyDescent="0.2">
      <c r="A33" s="37"/>
      <c r="B33" s="46"/>
      <c r="C33" s="21"/>
      <c r="D33" s="21"/>
      <c r="E33" s="21"/>
      <c r="F33" s="21"/>
      <c r="G33" s="21"/>
      <c r="H33" s="21"/>
      <c r="I33" s="21"/>
      <c r="J33" s="21"/>
    </row>
    <row r="34" spans="1:16" s="4" customFormat="1" ht="12" customHeight="1" x14ac:dyDescent="0.2">
      <c r="A34" s="38"/>
      <c r="B34" s="46"/>
      <c r="C34" s="21"/>
      <c r="D34" s="21"/>
      <c r="E34" s="22"/>
      <c r="F34" s="22"/>
      <c r="G34" s="22"/>
      <c r="H34" s="22"/>
      <c r="I34" s="21"/>
      <c r="J34" s="21"/>
    </row>
    <row r="35" spans="1:16" s="4" customFormat="1" ht="12" customHeight="1" x14ac:dyDescent="0.2">
      <c r="A35" s="68" t="s">
        <v>57</v>
      </c>
      <c r="B35" s="70" t="s">
        <v>10</v>
      </c>
      <c r="C35" s="73" t="s">
        <v>35</v>
      </c>
      <c r="D35" s="80"/>
      <c r="E35" s="62" t="s">
        <v>71</v>
      </c>
      <c r="F35" s="83"/>
      <c r="G35" s="62" t="s">
        <v>71</v>
      </c>
      <c r="H35" s="63"/>
      <c r="I35" s="62" t="s">
        <v>71</v>
      </c>
      <c r="J35" s="63"/>
    </row>
    <row r="36" spans="1:16" s="4" customFormat="1" ht="12" customHeight="1" x14ac:dyDescent="0.2">
      <c r="A36" s="76"/>
      <c r="B36" s="78"/>
      <c r="C36" s="81"/>
      <c r="D36" s="82"/>
      <c r="E36" s="84" t="s">
        <v>31</v>
      </c>
      <c r="F36" s="85"/>
      <c r="G36" s="84" t="s">
        <v>34</v>
      </c>
      <c r="H36" s="85"/>
      <c r="I36" s="84" t="s">
        <v>72</v>
      </c>
      <c r="J36" s="85"/>
    </row>
    <row r="37" spans="1:16" s="8" customFormat="1" ht="12" customHeight="1" x14ac:dyDescent="0.2">
      <c r="A37" s="77"/>
      <c r="B37" s="79"/>
      <c r="C37" s="74"/>
      <c r="D37" s="75"/>
      <c r="E37" s="49"/>
      <c r="F37" s="48"/>
      <c r="G37" s="49"/>
      <c r="H37" s="48"/>
      <c r="I37" s="49"/>
      <c r="J37" s="48"/>
      <c r="K37" s="4"/>
      <c r="L37" s="4"/>
      <c r="M37" s="4"/>
      <c r="N37" s="4"/>
      <c r="O37" s="4"/>
      <c r="P37" s="4"/>
    </row>
    <row r="38" spans="1:16" s="8" customFormat="1" ht="12" customHeight="1" x14ac:dyDescent="0.2">
      <c r="A38" s="69"/>
      <c r="B38" s="71"/>
      <c r="C38" s="56" t="s">
        <v>13</v>
      </c>
      <c r="D38" s="55" t="s">
        <v>80</v>
      </c>
      <c r="E38" s="56" t="s">
        <v>13</v>
      </c>
      <c r="F38" s="55" t="s">
        <v>80</v>
      </c>
      <c r="G38" s="56" t="s">
        <v>13</v>
      </c>
      <c r="H38" s="55" t="s">
        <v>80</v>
      </c>
      <c r="I38" s="56" t="s">
        <v>13</v>
      </c>
      <c r="J38" s="55" t="s">
        <v>80</v>
      </c>
      <c r="K38" s="4"/>
      <c r="L38" s="13"/>
      <c r="M38" s="13"/>
      <c r="N38" s="13"/>
      <c r="O38" s="13"/>
      <c r="P38" s="13"/>
    </row>
    <row r="39" spans="1:16" s="8" customFormat="1" ht="12" customHeight="1" x14ac:dyDescent="0.2">
      <c r="A39" s="36"/>
      <c r="B39" s="46"/>
      <c r="C39" s="23"/>
      <c r="D39" s="23"/>
      <c r="E39" s="23"/>
      <c r="F39" s="23"/>
      <c r="G39" s="23"/>
      <c r="H39" s="23"/>
      <c r="I39" s="23"/>
      <c r="J39" s="23"/>
      <c r="K39" s="4"/>
      <c r="L39" s="13"/>
      <c r="M39" s="13"/>
      <c r="N39" s="13"/>
      <c r="O39" s="13"/>
      <c r="P39" s="13"/>
    </row>
    <row r="40" spans="1:16" s="8" customFormat="1" ht="12" customHeight="1" x14ac:dyDescent="0.2">
      <c r="A40" s="30" t="s">
        <v>18</v>
      </c>
      <c r="B40" s="44" t="s">
        <v>24</v>
      </c>
      <c r="C40" s="52">
        <v>24.94</v>
      </c>
      <c r="D40" s="52">
        <v>30.01</v>
      </c>
      <c r="E40" s="52">
        <v>21.79</v>
      </c>
      <c r="F40" s="52">
        <v>25.72</v>
      </c>
      <c r="G40" s="52">
        <v>19.39</v>
      </c>
      <c r="H40" s="52">
        <v>22.17</v>
      </c>
      <c r="I40" s="52">
        <v>20.29</v>
      </c>
      <c r="J40" s="52">
        <v>23.58</v>
      </c>
      <c r="K40" s="4"/>
      <c r="L40" s="13"/>
      <c r="M40" s="13"/>
      <c r="N40" s="13"/>
      <c r="O40" s="13"/>
      <c r="P40" s="16"/>
    </row>
    <row r="41" spans="1:16" s="8" customFormat="1" ht="12" customHeight="1" x14ac:dyDescent="0.2">
      <c r="A41" s="30" t="s">
        <v>19</v>
      </c>
      <c r="B41" s="44" t="s">
        <v>25</v>
      </c>
      <c r="C41" s="52">
        <v>1.33</v>
      </c>
      <c r="D41" s="52">
        <v>1.25</v>
      </c>
      <c r="E41" s="52">
        <v>1.1599999999999999</v>
      </c>
      <c r="F41" s="52">
        <v>1.1100000000000001</v>
      </c>
      <c r="G41" s="52">
        <v>1.29</v>
      </c>
      <c r="H41" s="52">
        <v>1.28</v>
      </c>
      <c r="I41" s="52">
        <v>1.27</v>
      </c>
      <c r="J41" s="52">
        <v>1.2</v>
      </c>
      <c r="K41" s="4"/>
      <c r="L41" s="13"/>
      <c r="M41" s="13"/>
      <c r="N41" s="13"/>
      <c r="O41" s="13"/>
      <c r="P41" s="16"/>
    </row>
    <row r="42" spans="1:16" s="8" customFormat="1" ht="12" customHeight="1" x14ac:dyDescent="0.2">
      <c r="A42" s="30" t="s">
        <v>20</v>
      </c>
      <c r="B42" s="44" t="s">
        <v>26</v>
      </c>
      <c r="C42" s="53">
        <v>70405</v>
      </c>
      <c r="D42" s="53">
        <v>72034</v>
      </c>
      <c r="E42" s="53">
        <v>57703</v>
      </c>
      <c r="F42" s="53">
        <v>55486</v>
      </c>
      <c r="G42" s="53">
        <v>69752</v>
      </c>
      <c r="H42" s="53">
        <v>74826</v>
      </c>
      <c r="I42" s="53">
        <v>56658</v>
      </c>
      <c r="J42" s="53">
        <v>58311</v>
      </c>
      <c r="K42" s="4"/>
      <c r="L42" s="13"/>
      <c r="M42" s="13"/>
      <c r="N42" s="13"/>
      <c r="O42" s="13"/>
      <c r="P42" s="16"/>
    </row>
    <row r="43" spans="1:16" s="8" customFormat="1" ht="12" customHeight="1" x14ac:dyDescent="0.2">
      <c r="A43" s="30" t="s">
        <v>21</v>
      </c>
      <c r="B43" s="44" t="s">
        <v>26</v>
      </c>
      <c r="C43" s="53">
        <v>14369</v>
      </c>
      <c r="D43" s="53">
        <v>21319</v>
      </c>
      <c r="E43" s="53">
        <v>26966</v>
      </c>
      <c r="F43" s="53">
        <v>33355</v>
      </c>
      <c r="G43" s="53">
        <v>15977</v>
      </c>
      <c r="H43" s="53">
        <v>20682</v>
      </c>
      <c r="I43" s="53">
        <v>19538</v>
      </c>
      <c r="J43" s="53">
        <v>26228</v>
      </c>
      <c r="K43" s="4"/>
      <c r="L43" s="13"/>
      <c r="M43" s="13"/>
      <c r="N43" s="13"/>
      <c r="O43" s="13"/>
      <c r="P43" s="16"/>
    </row>
    <row r="44" spans="1:16" s="8" customFormat="1" ht="12" customHeight="1" x14ac:dyDescent="0.2">
      <c r="A44" s="30" t="s">
        <v>22</v>
      </c>
      <c r="B44" s="44" t="s">
        <v>26</v>
      </c>
      <c r="C44" s="53">
        <v>84774</v>
      </c>
      <c r="D44" s="53">
        <v>93353</v>
      </c>
      <c r="E44" s="53">
        <v>84669</v>
      </c>
      <c r="F44" s="53">
        <v>88841</v>
      </c>
      <c r="G44" s="53">
        <v>85730</v>
      </c>
      <c r="H44" s="53">
        <v>95508</v>
      </c>
      <c r="I44" s="53">
        <v>76197</v>
      </c>
      <c r="J44" s="53">
        <v>84539</v>
      </c>
      <c r="K44" s="4"/>
      <c r="L44" s="13"/>
      <c r="M44" s="13"/>
      <c r="N44" s="13"/>
      <c r="O44" s="13"/>
      <c r="P44" s="16"/>
    </row>
    <row r="45" spans="1:16" s="8" customFormat="1" ht="12" customHeight="1" x14ac:dyDescent="0.2">
      <c r="A45" s="31" t="s">
        <v>23</v>
      </c>
      <c r="B45" s="45" t="s">
        <v>27</v>
      </c>
      <c r="C45" s="54">
        <v>40656</v>
      </c>
      <c r="D45" s="54">
        <v>51969</v>
      </c>
      <c r="E45" s="54">
        <v>37282</v>
      </c>
      <c r="F45" s="54">
        <v>44512</v>
      </c>
      <c r="G45" s="54">
        <v>41244</v>
      </c>
      <c r="H45" s="54">
        <v>52933</v>
      </c>
      <c r="I45" s="54">
        <v>33830</v>
      </c>
      <c r="J45" s="54">
        <v>43096</v>
      </c>
      <c r="K45" s="4"/>
      <c r="L45" s="13"/>
      <c r="M45" s="13"/>
      <c r="N45" s="13"/>
      <c r="O45" s="13"/>
      <c r="P45" s="13"/>
    </row>
    <row r="46" spans="1:16" s="8" customFormat="1" ht="12" customHeight="1" x14ac:dyDescent="0.2">
      <c r="A46" s="39"/>
      <c r="B46" s="47"/>
      <c r="C46" s="21"/>
      <c r="D46" s="21"/>
      <c r="E46" s="22"/>
      <c r="F46" s="22"/>
      <c r="G46" s="22"/>
      <c r="H46" s="22"/>
      <c r="I46" s="21"/>
      <c r="J46" s="21"/>
      <c r="K46" s="4"/>
      <c r="L46" s="4"/>
      <c r="M46" s="4"/>
      <c r="N46" s="4"/>
      <c r="O46" s="4"/>
      <c r="P46" s="4"/>
    </row>
    <row r="47" spans="1:16" s="8" customFormat="1" ht="12" customHeight="1" x14ac:dyDescent="0.2">
      <c r="A47" s="39"/>
      <c r="B47" s="47"/>
      <c r="C47" s="21"/>
      <c r="D47" s="21"/>
      <c r="E47" s="33"/>
      <c r="F47" s="33"/>
      <c r="G47" s="22"/>
      <c r="H47" s="22"/>
      <c r="I47" s="21"/>
      <c r="J47" s="21"/>
      <c r="K47" s="4"/>
      <c r="L47" s="4"/>
      <c r="M47" s="4"/>
      <c r="N47" s="4"/>
      <c r="O47" s="4"/>
      <c r="P47" s="4"/>
    </row>
    <row r="48" spans="1:16" s="8" customFormat="1" ht="12" customHeight="1" x14ac:dyDescent="0.2">
      <c r="A48" s="68" t="s">
        <v>59</v>
      </c>
      <c r="B48" s="70" t="s">
        <v>10</v>
      </c>
      <c r="C48" s="73" t="s">
        <v>36</v>
      </c>
      <c r="D48" s="63"/>
      <c r="E48" s="73" t="s">
        <v>37</v>
      </c>
      <c r="F48" s="63"/>
      <c r="G48" s="90" t="s">
        <v>38</v>
      </c>
      <c r="H48" s="63"/>
      <c r="I48" s="73" t="s">
        <v>39</v>
      </c>
      <c r="J48" s="63"/>
      <c r="K48" s="4"/>
      <c r="L48" s="4"/>
      <c r="M48" s="4"/>
      <c r="N48" s="4"/>
      <c r="O48" s="4"/>
      <c r="P48" s="4"/>
    </row>
    <row r="49" spans="1:16" s="8" customFormat="1" ht="12" customHeight="1" x14ac:dyDescent="0.2">
      <c r="A49" s="77"/>
      <c r="B49" s="79"/>
      <c r="C49" s="74"/>
      <c r="D49" s="75"/>
      <c r="E49" s="74"/>
      <c r="F49" s="75"/>
      <c r="G49" s="91"/>
      <c r="H49" s="75"/>
      <c r="I49" s="74"/>
      <c r="J49" s="75"/>
      <c r="L49" s="4"/>
      <c r="M49" s="4"/>
      <c r="N49" s="4"/>
      <c r="O49" s="4"/>
      <c r="P49" s="4"/>
    </row>
    <row r="50" spans="1:16" s="8" customFormat="1" ht="12" customHeight="1" x14ac:dyDescent="0.2">
      <c r="A50" s="69"/>
      <c r="B50" s="71"/>
      <c r="C50" s="56" t="s">
        <v>13</v>
      </c>
      <c r="D50" s="55" t="s">
        <v>80</v>
      </c>
      <c r="E50" s="56" t="s">
        <v>13</v>
      </c>
      <c r="F50" s="55" t="s">
        <v>80</v>
      </c>
      <c r="G50" s="56" t="s">
        <v>13</v>
      </c>
      <c r="H50" s="55" t="s">
        <v>80</v>
      </c>
      <c r="I50" s="56" t="s">
        <v>13</v>
      </c>
      <c r="J50" s="55" t="s">
        <v>80</v>
      </c>
      <c r="L50" s="4"/>
      <c r="M50" s="4"/>
      <c r="N50" s="4"/>
      <c r="O50" s="4"/>
      <c r="P50" s="4"/>
    </row>
    <row r="51" spans="1:16" s="8" customFormat="1" ht="12" customHeight="1" x14ac:dyDescent="0.2">
      <c r="A51" s="36"/>
      <c r="B51" s="46"/>
      <c r="C51" s="23"/>
      <c r="D51" s="23"/>
      <c r="E51" s="23"/>
      <c r="F51" s="23"/>
      <c r="G51" s="23"/>
      <c r="H51" s="23"/>
      <c r="I51" s="23"/>
      <c r="J51" s="23"/>
      <c r="L51" s="4"/>
      <c r="M51" s="4"/>
      <c r="N51" s="4"/>
      <c r="O51" s="4"/>
      <c r="P51" s="4"/>
    </row>
    <row r="52" spans="1:16" s="8" customFormat="1" ht="12" customHeight="1" x14ac:dyDescent="0.2">
      <c r="A52" s="30" t="s">
        <v>18</v>
      </c>
      <c r="B52" s="44" t="s">
        <v>24</v>
      </c>
      <c r="C52" s="52">
        <v>14.41</v>
      </c>
      <c r="D52" s="52">
        <v>15.64</v>
      </c>
      <c r="E52" s="52">
        <v>17.05</v>
      </c>
      <c r="F52" s="52">
        <v>18.97</v>
      </c>
      <c r="G52" s="52">
        <v>19.82</v>
      </c>
      <c r="H52" s="52">
        <v>22.41</v>
      </c>
      <c r="I52" s="52">
        <v>25.08</v>
      </c>
      <c r="J52" s="52">
        <v>28.51</v>
      </c>
    </row>
    <row r="53" spans="1:16" s="8" customFormat="1" ht="12" customHeight="1" x14ac:dyDescent="0.2">
      <c r="A53" s="30" t="s">
        <v>19</v>
      </c>
      <c r="B53" s="44" t="s">
        <v>25</v>
      </c>
      <c r="C53" s="52">
        <v>1.26</v>
      </c>
      <c r="D53" s="52">
        <v>1.1599999999999999</v>
      </c>
      <c r="E53" s="52">
        <v>1.36</v>
      </c>
      <c r="F53" s="52">
        <v>1.32</v>
      </c>
      <c r="G53" s="52">
        <v>1.33</v>
      </c>
      <c r="H53" s="52">
        <v>1.25</v>
      </c>
      <c r="I53" s="52">
        <v>1.2</v>
      </c>
      <c r="J53" s="52">
        <v>1.1100000000000001</v>
      </c>
    </row>
    <row r="54" spans="1:16" s="8" customFormat="1" ht="12" customHeight="1" x14ac:dyDescent="0.2">
      <c r="A54" s="30" t="s">
        <v>20</v>
      </c>
      <c r="B54" s="44" t="s">
        <v>26</v>
      </c>
      <c r="C54" s="53">
        <v>18967</v>
      </c>
      <c r="D54" s="53">
        <v>7361</v>
      </c>
      <c r="E54" s="53">
        <v>43840</v>
      </c>
      <c r="F54" s="53">
        <v>42576</v>
      </c>
      <c r="G54" s="53">
        <v>63938</v>
      </c>
      <c r="H54" s="53">
        <v>67388</v>
      </c>
      <c r="I54" s="53">
        <v>98108</v>
      </c>
      <c r="J54" s="53">
        <v>110249</v>
      </c>
    </row>
    <row r="55" spans="1:16" s="8" customFormat="1" ht="12" customHeight="1" x14ac:dyDescent="0.2">
      <c r="A55" s="30" t="s">
        <v>21</v>
      </c>
      <c r="B55" s="44" t="s">
        <v>26</v>
      </c>
      <c r="C55" s="53">
        <v>28621</v>
      </c>
      <c r="D55" s="53">
        <v>39010</v>
      </c>
      <c r="E55" s="53">
        <v>18171</v>
      </c>
      <c r="F55" s="53">
        <v>24927</v>
      </c>
      <c r="G55" s="53">
        <v>15535</v>
      </c>
      <c r="H55" s="53">
        <v>22053</v>
      </c>
      <c r="I55" s="53">
        <v>12888</v>
      </c>
      <c r="J55" s="53">
        <v>20420</v>
      </c>
    </row>
    <row r="56" spans="1:16" s="8" customFormat="1" ht="12" customHeight="1" x14ac:dyDescent="0.2">
      <c r="A56" s="30" t="s">
        <v>22</v>
      </c>
      <c r="B56" s="44" t="s">
        <v>26</v>
      </c>
      <c r="C56" s="53">
        <v>47588</v>
      </c>
      <c r="D56" s="53">
        <v>46371</v>
      </c>
      <c r="E56" s="53">
        <v>62011</v>
      </c>
      <c r="F56" s="53">
        <v>67503</v>
      </c>
      <c r="G56" s="53">
        <v>79473</v>
      </c>
      <c r="H56" s="53">
        <v>89441</v>
      </c>
      <c r="I56" s="53">
        <v>110996</v>
      </c>
      <c r="J56" s="53">
        <v>130669</v>
      </c>
    </row>
    <row r="57" spans="1:16" s="8" customFormat="1" ht="12" customHeight="1" x14ac:dyDescent="0.2">
      <c r="A57" s="31" t="s">
        <v>23</v>
      </c>
      <c r="B57" s="45" t="s">
        <v>27</v>
      </c>
      <c r="C57" s="54">
        <v>4883</v>
      </c>
      <c r="D57" s="54">
        <v>2280</v>
      </c>
      <c r="E57" s="54">
        <v>23160</v>
      </c>
      <c r="F57" s="54">
        <v>28560</v>
      </c>
      <c r="G57" s="54">
        <v>37512</v>
      </c>
      <c r="H57" s="54">
        <v>48802</v>
      </c>
      <c r="I57" s="54">
        <v>68236</v>
      </c>
      <c r="J57" s="54">
        <v>92342</v>
      </c>
    </row>
    <row r="58" spans="1:16" s="8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6" s="8" customFormat="1" ht="12.75" customHeight="1" x14ac:dyDescent="0.2">
      <c r="A59" s="57" t="s">
        <v>40</v>
      </c>
      <c r="C59" s="43"/>
      <c r="D59" s="41"/>
      <c r="E59" s="42"/>
      <c r="F59" s="42"/>
      <c r="G59" s="42"/>
      <c r="H59" s="42"/>
      <c r="I59" s="41"/>
      <c r="J59" s="41"/>
    </row>
    <row r="60" spans="1:16" s="8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6" s="8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15"/>
    </row>
    <row r="62" spans="1:16" s="8" customFormat="1" ht="12.75" customHeight="1" x14ac:dyDescent="0.2">
      <c r="A62" s="3"/>
      <c r="C62" s="9"/>
      <c r="D62" s="9"/>
      <c r="E62" s="9"/>
      <c r="F62" s="9"/>
      <c r="G62" s="9"/>
      <c r="H62" s="9"/>
      <c r="I62" s="6"/>
      <c r="J62" s="6"/>
    </row>
    <row r="63" spans="1:16" s="8" customFormat="1" ht="12.75" customHeight="1" x14ac:dyDescent="0.2">
      <c r="A63" s="28"/>
      <c r="C63" s="28"/>
    </row>
    <row r="64" spans="1:16" ht="12.75" customHeight="1" x14ac:dyDescent="0.2">
      <c r="A64" s="18"/>
    </row>
    <row r="65" spans="1:10" ht="12.75" customHeight="1" x14ac:dyDescent="0.2"/>
    <row r="66" spans="1:10" ht="12.75" customHeight="1" x14ac:dyDescent="0.2">
      <c r="A66" s="12"/>
      <c r="C66" s="17"/>
      <c r="D66" s="17"/>
      <c r="E66" s="17"/>
      <c r="F66" s="17"/>
      <c r="G66" s="17"/>
      <c r="H66" s="17"/>
      <c r="I66" s="14"/>
      <c r="J66" s="14"/>
    </row>
    <row r="67" spans="1:10" ht="12.75" customHeight="1" x14ac:dyDescent="0.2">
      <c r="A67" s="28"/>
      <c r="C67" s="28"/>
      <c r="D67" s="28"/>
      <c r="E67" s="28"/>
      <c r="F67" s="28"/>
      <c r="G67" s="28"/>
      <c r="H67" s="28"/>
      <c r="I67" s="28"/>
      <c r="J67" s="28"/>
    </row>
    <row r="68" spans="1:10" ht="12.75" customHeight="1" x14ac:dyDescent="0.2">
      <c r="A68" s="28"/>
      <c r="C68" s="28"/>
      <c r="D68" s="28"/>
      <c r="E68" s="28"/>
      <c r="F68" s="28"/>
      <c r="G68" s="28"/>
      <c r="H68" s="28"/>
      <c r="I68" s="28"/>
      <c r="J68" s="28"/>
    </row>
  </sheetData>
  <mergeCells count="33">
    <mergeCell ref="I2:J2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A35:A38"/>
    <mergeCell ref="B35:B38"/>
    <mergeCell ref="C35:D37"/>
    <mergeCell ref="E35:F35"/>
    <mergeCell ref="G35:H35"/>
    <mergeCell ref="I35:J35"/>
    <mergeCell ref="E36:F36"/>
    <mergeCell ref="G36:H36"/>
    <mergeCell ref="I36:J36"/>
    <mergeCell ref="A48:A50"/>
    <mergeCell ref="B48:B50"/>
    <mergeCell ref="C48:D49"/>
    <mergeCell ref="E48:F49"/>
    <mergeCell ref="G48:H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zoomScaleNormal="100" zoomScaleSheetLayoutView="75" workbookViewId="0">
      <selection activeCell="A2" sqref="A2:A3"/>
    </sheetView>
  </sheetViews>
  <sheetFormatPr baseColWidth="10" defaultRowHeight="12.75" x14ac:dyDescent="0.2"/>
  <cols>
    <col min="1" max="1" width="33.7109375" style="1" customWidth="1"/>
    <col min="2" max="2" width="11.42578125" style="1"/>
    <col min="3" max="10" width="10.140625" style="1" customWidth="1"/>
    <col min="11" max="15" width="11.42578125" customWidth="1"/>
    <col min="16" max="16" width="15" customWidth="1"/>
    <col min="17" max="16384" width="11.42578125" style="1"/>
  </cols>
  <sheetData>
    <row r="1" spans="1:16" s="4" customFormat="1" ht="20.100000000000001" customHeight="1" x14ac:dyDescent="0.2">
      <c r="A1" s="10" t="s">
        <v>78</v>
      </c>
      <c r="C1" s="11"/>
      <c r="D1" s="19"/>
      <c r="E1" s="27"/>
      <c r="F1" s="27"/>
      <c r="G1" s="27"/>
      <c r="H1" s="27"/>
      <c r="I1" s="26"/>
      <c r="J1" s="27"/>
      <c r="K1" s="5"/>
      <c r="L1" s="5"/>
      <c r="M1" s="5"/>
      <c r="N1" s="5"/>
      <c r="O1" s="5"/>
      <c r="P1" s="5"/>
    </row>
    <row r="2" spans="1:16" s="2" customFormat="1" ht="12" customHeight="1" x14ac:dyDescent="0.2">
      <c r="A2" s="68" t="s">
        <v>11</v>
      </c>
      <c r="B2" s="70" t="s">
        <v>10</v>
      </c>
      <c r="C2" s="72" t="s">
        <v>12</v>
      </c>
      <c r="D2" s="63"/>
      <c r="E2" s="62" t="s">
        <v>15</v>
      </c>
      <c r="F2" s="63"/>
      <c r="G2" s="62" t="s">
        <v>16</v>
      </c>
      <c r="H2" s="63"/>
      <c r="I2" s="62" t="s">
        <v>17</v>
      </c>
      <c r="J2" s="63"/>
    </row>
    <row r="3" spans="1:16" s="2" customFormat="1" ht="12" customHeight="1" x14ac:dyDescent="0.2">
      <c r="A3" s="69"/>
      <c r="B3" s="71"/>
      <c r="C3" s="56" t="s">
        <v>13</v>
      </c>
      <c r="D3" s="55" t="s">
        <v>77</v>
      </c>
      <c r="E3" s="56" t="s">
        <v>13</v>
      </c>
      <c r="F3" s="55" t="s">
        <v>77</v>
      </c>
      <c r="G3" s="56" t="s">
        <v>13</v>
      </c>
      <c r="H3" s="55" t="s">
        <v>77</v>
      </c>
      <c r="I3" s="56" t="s">
        <v>13</v>
      </c>
      <c r="J3" s="55" t="s">
        <v>77</v>
      </c>
    </row>
    <row r="4" spans="1:16" s="4" customFormat="1" ht="12" customHeight="1" x14ac:dyDescent="0.2">
      <c r="A4" s="36"/>
      <c r="B4" s="46"/>
      <c r="C4" s="23"/>
      <c r="D4" s="23"/>
      <c r="E4" s="23"/>
      <c r="F4" s="23"/>
      <c r="G4" s="23"/>
      <c r="H4" s="23"/>
      <c r="I4" s="23"/>
      <c r="J4" s="23"/>
    </row>
    <row r="5" spans="1:16" s="4" customFormat="1" ht="12" customHeight="1" x14ac:dyDescent="0.2">
      <c r="A5" s="34" t="s">
        <v>18</v>
      </c>
      <c r="B5" s="44" t="s">
        <v>24</v>
      </c>
      <c r="C5" s="52">
        <v>19.09</v>
      </c>
      <c r="D5" s="52">
        <v>21.01</v>
      </c>
      <c r="E5" s="52">
        <v>20.010000000000002</v>
      </c>
      <c r="F5" s="52">
        <v>22.02</v>
      </c>
      <c r="G5" s="52">
        <v>17.96</v>
      </c>
      <c r="H5" s="52">
        <v>19.77</v>
      </c>
      <c r="I5" s="52">
        <v>18.68</v>
      </c>
      <c r="J5" s="52">
        <v>20.56</v>
      </c>
    </row>
    <row r="6" spans="1:16" s="4" customFormat="1" ht="12" customHeight="1" x14ac:dyDescent="0.2">
      <c r="A6" s="34" t="s">
        <v>19</v>
      </c>
      <c r="B6" s="44" t="s">
        <v>25</v>
      </c>
      <c r="C6" s="52">
        <v>1.29</v>
      </c>
      <c r="D6" s="52">
        <v>1.22</v>
      </c>
      <c r="E6" s="52">
        <v>1.25</v>
      </c>
      <c r="F6" s="52">
        <v>1.1599999999999999</v>
      </c>
      <c r="G6" s="52">
        <v>1.26</v>
      </c>
      <c r="H6" s="52">
        <v>1.21</v>
      </c>
      <c r="I6" s="52">
        <v>1.37</v>
      </c>
      <c r="J6" s="52">
        <v>1.32</v>
      </c>
    </row>
    <row r="7" spans="1:16" s="4" customFormat="1" ht="12" customHeight="1" x14ac:dyDescent="0.2">
      <c r="A7" s="34" t="s">
        <v>20</v>
      </c>
      <c r="B7" s="44" t="s">
        <v>26</v>
      </c>
      <c r="C7" s="53">
        <v>56203</v>
      </c>
      <c r="D7" s="53">
        <v>58320</v>
      </c>
      <c r="E7" s="53">
        <v>67865</v>
      </c>
      <c r="F7" s="53">
        <v>69454</v>
      </c>
      <c r="G7" s="53">
        <v>50826</v>
      </c>
      <c r="H7" s="53">
        <v>54331</v>
      </c>
      <c r="I7" s="53">
        <v>41789</v>
      </c>
      <c r="J7" s="53">
        <v>43515</v>
      </c>
    </row>
    <row r="8" spans="1:16" s="4" customFormat="1" ht="12" customHeight="1" x14ac:dyDescent="0.2">
      <c r="A8" s="34" t="s">
        <v>21</v>
      </c>
      <c r="B8" s="44" t="s">
        <v>26</v>
      </c>
      <c r="C8" s="53">
        <v>18806</v>
      </c>
      <c r="D8" s="53">
        <v>26416</v>
      </c>
      <c r="E8" s="53">
        <v>17197</v>
      </c>
      <c r="F8" s="53">
        <v>25862</v>
      </c>
      <c r="G8" s="53">
        <v>20580</v>
      </c>
      <c r="H8" s="53">
        <v>27538</v>
      </c>
      <c r="I8" s="53">
        <v>19725</v>
      </c>
      <c r="J8" s="53">
        <v>26207</v>
      </c>
    </row>
    <row r="9" spans="1:16" s="4" customFormat="1" ht="12" customHeight="1" x14ac:dyDescent="0.2">
      <c r="A9" s="34" t="s">
        <v>22</v>
      </c>
      <c r="B9" s="44" t="s">
        <v>26</v>
      </c>
      <c r="C9" s="53">
        <v>75009</v>
      </c>
      <c r="D9" s="53">
        <v>84737</v>
      </c>
      <c r="E9" s="53">
        <v>85061</v>
      </c>
      <c r="F9" s="53">
        <v>95316</v>
      </c>
      <c r="G9" s="53">
        <v>71406</v>
      </c>
      <c r="H9" s="53">
        <v>81869</v>
      </c>
      <c r="I9" s="53">
        <v>61514</v>
      </c>
      <c r="J9" s="53">
        <v>69722</v>
      </c>
    </row>
    <row r="10" spans="1:16" s="4" customFormat="1" ht="12" customHeight="1" x14ac:dyDescent="0.2">
      <c r="A10" s="35" t="s">
        <v>23</v>
      </c>
      <c r="B10" s="45" t="s">
        <v>27</v>
      </c>
      <c r="C10" s="54">
        <v>32906</v>
      </c>
      <c r="D10" s="54">
        <v>41280</v>
      </c>
      <c r="E10" s="54">
        <v>41391</v>
      </c>
      <c r="F10" s="54">
        <v>51952</v>
      </c>
      <c r="G10" s="54">
        <v>30537</v>
      </c>
      <c r="H10" s="54">
        <v>38650</v>
      </c>
      <c r="I10" s="54">
        <v>21896</v>
      </c>
      <c r="J10" s="54">
        <v>27847</v>
      </c>
    </row>
    <row r="11" spans="1:16" s="4" customFormat="1" ht="12" customHeight="1" x14ac:dyDescent="0.2">
      <c r="A11" s="30"/>
      <c r="B11" s="46"/>
      <c r="C11" s="21"/>
      <c r="D11" s="21"/>
      <c r="E11" s="22"/>
      <c r="F11" s="22"/>
      <c r="G11" s="22"/>
      <c r="H11" s="22"/>
      <c r="I11" s="21"/>
      <c r="J11" s="21"/>
    </row>
    <row r="12" spans="1:16" s="4" customFormat="1" ht="12" customHeight="1" x14ac:dyDescent="0.2">
      <c r="A12" s="30"/>
      <c r="B12" s="46"/>
      <c r="C12" s="21"/>
      <c r="D12" s="21"/>
      <c r="E12" s="22"/>
      <c r="F12" s="22"/>
      <c r="G12" s="22"/>
      <c r="H12" s="22"/>
      <c r="I12" s="21"/>
      <c r="J12" s="21"/>
    </row>
    <row r="13" spans="1:16" s="4" customFormat="1" ht="12" customHeight="1" x14ac:dyDescent="0.2">
      <c r="A13" s="68" t="s">
        <v>57</v>
      </c>
      <c r="B13" s="70" t="s">
        <v>10</v>
      </c>
      <c r="C13" s="72" t="s">
        <v>28</v>
      </c>
      <c r="D13" s="63"/>
      <c r="E13" s="62" t="s">
        <v>29</v>
      </c>
      <c r="F13" s="63"/>
      <c r="G13" s="62" t="s">
        <v>30</v>
      </c>
      <c r="H13" s="63"/>
      <c r="I13" s="62" t="s">
        <v>31</v>
      </c>
      <c r="J13" s="63"/>
    </row>
    <row r="14" spans="1:16" s="8" customFormat="1" ht="12" customHeight="1" x14ac:dyDescent="0.2">
      <c r="A14" s="69"/>
      <c r="B14" s="71"/>
      <c r="C14" s="56" t="s">
        <v>13</v>
      </c>
      <c r="D14" s="55" t="s">
        <v>77</v>
      </c>
      <c r="E14" s="56" t="s">
        <v>13</v>
      </c>
      <c r="F14" s="55" t="s">
        <v>77</v>
      </c>
      <c r="G14" s="56" t="s">
        <v>13</v>
      </c>
      <c r="H14" s="55" t="s">
        <v>77</v>
      </c>
      <c r="I14" s="56" t="s">
        <v>13</v>
      </c>
      <c r="J14" s="55" t="s">
        <v>77</v>
      </c>
    </row>
    <row r="15" spans="1:16" s="8" customFormat="1" ht="12" customHeight="1" x14ac:dyDescent="0.2">
      <c r="A15" s="36"/>
      <c r="B15" s="46"/>
      <c r="C15" s="23"/>
      <c r="D15" s="23"/>
      <c r="E15" s="23"/>
      <c r="F15" s="23"/>
      <c r="G15" s="23"/>
      <c r="H15" s="23"/>
      <c r="I15" s="23"/>
      <c r="J15" s="23"/>
    </row>
    <row r="16" spans="1:16" s="8" customFormat="1" ht="12" customHeight="1" x14ac:dyDescent="0.2">
      <c r="A16" s="30" t="s">
        <v>18</v>
      </c>
      <c r="B16" s="44" t="s">
        <v>24</v>
      </c>
      <c r="C16" s="52">
        <v>24.23</v>
      </c>
      <c r="D16" s="52">
        <v>26.12</v>
      </c>
      <c r="E16" s="52">
        <v>12.57</v>
      </c>
      <c r="F16" s="52">
        <v>13.51</v>
      </c>
      <c r="G16" s="52">
        <v>18.649999999999999</v>
      </c>
      <c r="H16" s="52">
        <v>21.42</v>
      </c>
      <c r="I16" s="52">
        <v>17.27</v>
      </c>
      <c r="J16" s="52">
        <v>20.399999999999999</v>
      </c>
    </row>
    <row r="17" spans="1:10" s="8" customFormat="1" ht="12" customHeight="1" x14ac:dyDescent="0.2">
      <c r="A17" s="30" t="s">
        <v>19</v>
      </c>
      <c r="B17" s="44" t="s">
        <v>25</v>
      </c>
      <c r="C17" s="52">
        <v>1.1000000000000001</v>
      </c>
      <c r="D17" s="52">
        <v>0.9</v>
      </c>
      <c r="E17" s="52">
        <v>1.36</v>
      </c>
      <c r="F17" s="52">
        <v>1.27</v>
      </c>
      <c r="G17" s="52">
        <v>1.34</v>
      </c>
      <c r="H17" s="52">
        <v>1.31</v>
      </c>
      <c r="I17" s="52">
        <v>1.1000000000000001</v>
      </c>
      <c r="J17" s="52">
        <v>1.1000000000000001</v>
      </c>
    </row>
    <row r="18" spans="1:10" s="8" customFormat="1" ht="12" customHeight="1" x14ac:dyDescent="0.2">
      <c r="A18" s="30" t="s">
        <v>20</v>
      </c>
      <c r="B18" s="44" t="s">
        <v>26</v>
      </c>
      <c r="C18" s="53">
        <v>69492</v>
      </c>
      <c r="D18" s="53">
        <v>65509</v>
      </c>
      <c r="E18" s="53">
        <v>73163</v>
      </c>
      <c r="F18" s="53">
        <v>88348</v>
      </c>
      <c r="G18" s="53">
        <v>50192</v>
      </c>
      <c r="H18" s="53">
        <v>55123</v>
      </c>
      <c r="I18" s="53">
        <v>39811</v>
      </c>
      <c r="J18" s="53">
        <v>40171</v>
      </c>
    </row>
    <row r="19" spans="1:10" s="4" customFormat="1" ht="12" customHeight="1" x14ac:dyDescent="0.2">
      <c r="A19" s="30" t="s">
        <v>21</v>
      </c>
      <c r="B19" s="44" t="s">
        <v>26</v>
      </c>
      <c r="C19" s="53">
        <v>22200</v>
      </c>
      <c r="D19" s="53">
        <v>32199</v>
      </c>
      <c r="E19" s="53">
        <v>14907</v>
      </c>
      <c r="F19" s="53">
        <v>22976</v>
      </c>
      <c r="G19" s="53">
        <v>18215</v>
      </c>
      <c r="H19" s="53">
        <v>23122</v>
      </c>
      <c r="I19" s="53">
        <v>31247</v>
      </c>
      <c r="J19" s="53">
        <v>38000</v>
      </c>
    </row>
    <row r="20" spans="1:10" s="4" customFormat="1" ht="12" customHeight="1" x14ac:dyDescent="0.2">
      <c r="A20" s="30" t="s">
        <v>22</v>
      </c>
      <c r="B20" s="44" t="s">
        <v>26</v>
      </c>
      <c r="C20" s="53">
        <v>91693</v>
      </c>
      <c r="D20" s="53">
        <v>97708</v>
      </c>
      <c r="E20" s="53">
        <v>88070</v>
      </c>
      <c r="F20" s="53">
        <v>111324</v>
      </c>
      <c r="G20" s="53">
        <v>68406</v>
      </c>
      <c r="H20" s="53">
        <v>78244</v>
      </c>
      <c r="I20" s="53">
        <v>71058</v>
      </c>
      <c r="J20" s="53">
        <v>78172</v>
      </c>
    </row>
    <row r="21" spans="1:10" s="4" customFormat="1" ht="12" customHeight="1" x14ac:dyDescent="0.2">
      <c r="A21" s="31" t="s">
        <v>23</v>
      </c>
      <c r="B21" s="45" t="s">
        <v>27</v>
      </c>
      <c r="C21" s="54">
        <v>49026</v>
      </c>
      <c r="D21" s="54">
        <v>63502</v>
      </c>
      <c r="E21" s="54">
        <v>40617</v>
      </c>
      <c r="F21" s="54">
        <v>61749</v>
      </c>
      <c r="G21" s="54">
        <v>28231</v>
      </c>
      <c r="H21" s="54">
        <v>36194</v>
      </c>
      <c r="I21" s="54">
        <v>24120</v>
      </c>
      <c r="J21" s="54">
        <v>30384</v>
      </c>
    </row>
    <row r="22" spans="1:10" s="4" customFormat="1" ht="12" customHeight="1" x14ac:dyDescent="0.2">
      <c r="A22" s="30"/>
      <c r="B22" s="46"/>
      <c r="C22" s="21"/>
      <c r="D22" s="21"/>
      <c r="E22" s="22"/>
      <c r="F22" s="22"/>
      <c r="G22" s="22"/>
      <c r="H22" s="22"/>
      <c r="I22" s="21"/>
      <c r="J22" s="21"/>
    </row>
    <row r="23" spans="1:10" s="4" customFormat="1" ht="12" customHeight="1" x14ac:dyDescent="0.2">
      <c r="A23" s="30"/>
      <c r="B23" s="46"/>
      <c r="C23" s="21"/>
      <c r="D23" s="21"/>
      <c r="E23" s="24"/>
      <c r="F23" s="24"/>
      <c r="G23" s="24"/>
      <c r="H23" s="24"/>
      <c r="I23" s="25"/>
      <c r="J23" s="25"/>
    </row>
    <row r="24" spans="1:10" s="4" customFormat="1" ht="12" customHeight="1" x14ac:dyDescent="0.2">
      <c r="A24" s="68" t="s">
        <v>57</v>
      </c>
      <c r="B24" s="70" t="s">
        <v>10</v>
      </c>
      <c r="C24" s="72" t="s">
        <v>32</v>
      </c>
      <c r="D24" s="63"/>
      <c r="E24" s="62" t="s">
        <v>33</v>
      </c>
      <c r="F24" s="63"/>
      <c r="G24" s="62" t="s">
        <v>34</v>
      </c>
      <c r="H24" s="63"/>
      <c r="I24" s="62"/>
      <c r="J24" s="63"/>
    </row>
    <row r="25" spans="1:10" s="4" customFormat="1" ht="12" customHeight="1" x14ac:dyDescent="0.2">
      <c r="A25" s="69"/>
      <c r="B25" s="71"/>
      <c r="C25" s="56" t="s">
        <v>13</v>
      </c>
      <c r="D25" s="55" t="s">
        <v>77</v>
      </c>
      <c r="E25" s="56" t="s">
        <v>13</v>
      </c>
      <c r="F25" s="55" t="s">
        <v>77</v>
      </c>
      <c r="G25" s="56" t="s">
        <v>13</v>
      </c>
      <c r="H25" s="55" t="s">
        <v>77</v>
      </c>
      <c r="I25" s="51"/>
      <c r="J25" s="50"/>
    </row>
    <row r="26" spans="1:10" s="4" customFormat="1" ht="12" customHeight="1" x14ac:dyDescent="0.2">
      <c r="A26" s="36"/>
      <c r="B26" s="46"/>
      <c r="C26" s="23"/>
      <c r="D26" s="23"/>
      <c r="E26" s="23"/>
      <c r="F26" s="23"/>
      <c r="G26" s="23"/>
      <c r="H26" s="23"/>
      <c r="I26" s="23"/>
      <c r="J26" s="23"/>
    </row>
    <row r="27" spans="1:10" s="4" customFormat="1" ht="12" customHeight="1" x14ac:dyDescent="0.2">
      <c r="A27" s="30" t="s">
        <v>18</v>
      </c>
      <c r="B27" s="44" t="s">
        <v>24</v>
      </c>
      <c r="C27" s="52">
        <v>15.9</v>
      </c>
      <c r="D27" s="52">
        <v>18.100000000000001</v>
      </c>
      <c r="E27" s="52">
        <v>13.64</v>
      </c>
      <c r="F27" s="52">
        <v>13.26</v>
      </c>
      <c r="G27" s="52">
        <v>11.3</v>
      </c>
      <c r="H27" s="52">
        <v>11.37</v>
      </c>
      <c r="I27" s="20"/>
      <c r="J27" s="20"/>
    </row>
    <row r="28" spans="1:10" s="4" customFormat="1" ht="12" customHeight="1" x14ac:dyDescent="0.2">
      <c r="A28" s="30" t="s">
        <v>19</v>
      </c>
      <c r="B28" s="44" t="s">
        <v>25</v>
      </c>
      <c r="C28" s="52">
        <v>1.27</v>
      </c>
      <c r="D28" s="52">
        <v>1.22</v>
      </c>
      <c r="E28" s="52">
        <v>1.2</v>
      </c>
      <c r="F28" s="52">
        <v>1.04</v>
      </c>
      <c r="G28" s="52">
        <v>1.1499999999999999</v>
      </c>
      <c r="H28" s="52">
        <v>1.08</v>
      </c>
      <c r="I28" s="21"/>
      <c r="J28" s="21"/>
    </row>
    <row r="29" spans="1:10" s="4" customFormat="1" ht="12" customHeight="1" x14ac:dyDescent="0.2">
      <c r="A29" s="30" t="s">
        <v>20</v>
      </c>
      <c r="B29" s="44" t="s">
        <v>26</v>
      </c>
      <c r="C29" s="53">
        <v>33665</v>
      </c>
      <c r="D29" s="53">
        <v>32766</v>
      </c>
      <c r="E29" s="53">
        <v>21767</v>
      </c>
      <c r="F29" s="53">
        <v>26382</v>
      </c>
      <c r="G29" s="53">
        <v>64009</v>
      </c>
      <c r="H29" s="53">
        <v>59505</v>
      </c>
      <c r="I29" s="21"/>
      <c r="J29" s="21"/>
    </row>
    <row r="30" spans="1:10" s="4" customFormat="1" ht="12" customHeight="1" x14ac:dyDescent="0.2">
      <c r="A30" s="30" t="s">
        <v>21</v>
      </c>
      <c r="B30" s="44" t="s">
        <v>26</v>
      </c>
      <c r="C30" s="53">
        <v>21325</v>
      </c>
      <c r="D30" s="53">
        <v>29708</v>
      </c>
      <c r="E30" s="53">
        <v>29559</v>
      </c>
      <c r="F30" s="53">
        <v>38468</v>
      </c>
      <c r="G30" s="53">
        <v>17090</v>
      </c>
      <c r="H30" s="53">
        <v>31288</v>
      </c>
      <c r="I30" s="21"/>
      <c r="J30" s="21"/>
    </row>
    <row r="31" spans="1:10" s="4" customFormat="1" ht="12" customHeight="1" x14ac:dyDescent="0.2">
      <c r="A31" s="30" t="s">
        <v>22</v>
      </c>
      <c r="B31" s="44" t="s">
        <v>26</v>
      </c>
      <c r="C31" s="53">
        <v>54990</v>
      </c>
      <c r="D31" s="53">
        <v>62474</v>
      </c>
      <c r="E31" s="53">
        <v>51326</v>
      </c>
      <c r="F31" s="53">
        <v>64850</v>
      </c>
      <c r="G31" s="53">
        <v>81099</v>
      </c>
      <c r="H31" s="53">
        <v>90793</v>
      </c>
      <c r="I31" s="21"/>
      <c r="J31" s="21"/>
    </row>
    <row r="32" spans="1:10" s="4" customFormat="1" ht="12" customHeight="1" x14ac:dyDescent="0.2">
      <c r="A32" s="31" t="s">
        <v>23</v>
      </c>
      <c r="B32" s="45" t="s">
        <v>27</v>
      </c>
      <c r="C32" s="54">
        <v>18432</v>
      </c>
      <c r="D32" s="54">
        <v>22391</v>
      </c>
      <c r="E32" s="54">
        <v>10267</v>
      </c>
      <c r="F32" s="54">
        <v>19869</v>
      </c>
      <c r="G32" s="54">
        <v>42428</v>
      </c>
      <c r="H32" s="54">
        <v>46791</v>
      </c>
      <c r="I32" s="29"/>
      <c r="J32" s="29"/>
    </row>
    <row r="33" spans="1:16" s="4" customFormat="1" ht="12" customHeight="1" x14ac:dyDescent="0.2">
      <c r="A33" s="37"/>
      <c r="B33" s="46"/>
      <c r="C33" s="21"/>
      <c r="D33" s="21"/>
      <c r="E33" s="21"/>
      <c r="F33" s="21"/>
      <c r="G33" s="21"/>
      <c r="H33" s="21"/>
      <c r="I33" s="21"/>
      <c r="J33" s="21"/>
    </row>
    <row r="34" spans="1:16" s="4" customFormat="1" ht="12" customHeight="1" x14ac:dyDescent="0.2">
      <c r="A34" s="38"/>
      <c r="B34" s="46"/>
      <c r="C34" s="21"/>
      <c r="D34" s="21"/>
      <c r="E34" s="22"/>
      <c r="F34" s="22"/>
      <c r="G34" s="22"/>
      <c r="H34" s="22"/>
      <c r="I34" s="21"/>
      <c r="J34" s="21"/>
    </row>
    <row r="35" spans="1:16" s="4" customFormat="1" ht="12" customHeight="1" x14ac:dyDescent="0.2">
      <c r="A35" s="68" t="s">
        <v>57</v>
      </c>
      <c r="B35" s="70" t="s">
        <v>10</v>
      </c>
      <c r="C35" s="73" t="s">
        <v>35</v>
      </c>
      <c r="D35" s="80"/>
      <c r="E35" s="62" t="s">
        <v>71</v>
      </c>
      <c r="F35" s="83"/>
      <c r="G35" s="62" t="s">
        <v>71</v>
      </c>
      <c r="H35" s="63"/>
      <c r="I35" s="62" t="s">
        <v>71</v>
      </c>
      <c r="J35" s="63"/>
    </row>
    <row r="36" spans="1:16" s="4" customFormat="1" ht="12" customHeight="1" x14ac:dyDescent="0.2">
      <c r="A36" s="76"/>
      <c r="B36" s="78"/>
      <c r="C36" s="81"/>
      <c r="D36" s="82"/>
      <c r="E36" s="84" t="s">
        <v>31</v>
      </c>
      <c r="F36" s="85"/>
      <c r="G36" s="84" t="s">
        <v>34</v>
      </c>
      <c r="H36" s="85"/>
      <c r="I36" s="84" t="s">
        <v>72</v>
      </c>
      <c r="J36" s="85"/>
    </row>
    <row r="37" spans="1:16" s="8" customFormat="1" ht="12" customHeight="1" x14ac:dyDescent="0.2">
      <c r="A37" s="77"/>
      <c r="B37" s="79"/>
      <c r="C37" s="74"/>
      <c r="D37" s="75"/>
      <c r="E37" s="49"/>
      <c r="F37" s="48"/>
      <c r="G37" s="49"/>
      <c r="H37" s="48"/>
      <c r="I37" s="49"/>
      <c r="J37" s="48"/>
      <c r="K37" s="4"/>
      <c r="L37" s="4"/>
      <c r="M37" s="4"/>
      <c r="N37" s="4"/>
      <c r="O37" s="4"/>
      <c r="P37" s="4"/>
    </row>
    <row r="38" spans="1:16" s="8" customFormat="1" ht="12" customHeight="1" x14ac:dyDescent="0.2">
      <c r="A38" s="69"/>
      <c r="B38" s="71"/>
      <c r="C38" s="56" t="s">
        <v>13</v>
      </c>
      <c r="D38" s="55" t="s">
        <v>77</v>
      </c>
      <c r="E38" s="56" t="s">
        <v>13</v>
      </c>
      <c r="F38" s="55" t="s">
        <v>77</v>
      </c>
      <c r="G38" s="56" t="s">
        <v>13</v>
      </c>
      <c r="H38" s="55" t="s">
        <v>77</v>
      </c>
      <c r="I38" s="56" t="s">
        <v>13</v>
      </c>
      <c r="J38" s="55" t="s">
        <v>77</v>
      </c>
      <c r="K38" s="4"/>
      <c r="L38" s="13"/>
      <c r="M38" s="13"/>
      <c r="N38" s="13"/>
      <c r="O38" s="13"/>
      <c r="P38" s="13"/>
    </row>
    <row r="39" spans="1:16" s="8" customFormat="1" ht="12" customHeight="1" x14ac:dyDescent="0.2">
      <c r="A39" s="36"/>
      <c r="B39" s="46"/>
      <c r="C39" s="23"/>
      <c r="D39" s="23"/>
      <c r="E39" s="23"/>
      <c r="F39" s="23"/>
      <c r="G39" s="23"/>
      <c r="H39" s="23"/>
      <c r="I39" s="23"/>
      <c r="J39" s="23"/>
      <c r="K39" s="4"/>
      <c r="L39" s="13"/>
      <c r="M39" s="13"/>
      <c r="N39" s="13"/>
      <c r="O39" s="13"/>
      <c r="P39" s="13"/>
    </row>
    <row r="40" spans="1:16" s="8" customFormat="1" ht="12" customHeight="1" x14ac:dyDescent="0.2">
      <c r="A40" s="30" t="s">
        <v>18</v>
      </c>
      <c r="B40" s="44" t="s">
        <v>24</v>
      </c>
      <c r="C40" s="52">
        <v>24.94</v>
      </c>
      <c r="D40" s="52">
        <v>29.38</v>
      </c>
      <c r="E40" s="52">
        <v>21.79</v>
      </c>
      <c r="F40" s="52">
        <v>24.75</v>
      </c>
      <c r="G40" s="52">
        <v>19.39</v>
      </c>
      <c r="H40" s="52">
        <v>21.92</v>
      </c>
      <c r="I40" s="52">
        <v>20.29</v>
      </c>
      <c r="J40" s="52">
        <v>23.22</v>
      </c>
      <c r="K40" s="4"/>
      <c r="L40" s="13"/>
      <c r="M40" s="13"/>
      <c r="N40" s="13"/>
      <c r="O40" s="13"/>
      <c r="P40" s="16"/>
    </row>
    <row r="41" spans="1:16" s="8" customFormat="1" ht="12" customHeight="1" x14ac:dyDescent="0.2">
      <c r="A41" s="30" t="s">
        <v>19</v>
      </c>
      <c r="B41" s="44" t="s">
        <v>25</v>
      </c>
      <c r="C41" s="52">
        <v>1.33</v>
      </c>
      <c r="D41" s="52">
        <v>1.27</v>
      </c>
      <c r="E41" s="52">
        <v>1.1599999999999999</v>
      </c>
      <c r="F41" s="52">
        <v>1.1299999999999999</v>
      </c>
      <c r="G41" s="52">
        <v>1.29</v>
      </c>
      <c r="H41" s="52">
        <v>1.27</v>
      </c>
      <c r="I41" s="52">
        <v>1.27</v>
      </c>
      <c r="J41" s="52">
        <v>1.21</v>
      </c>
      <c r="K41" s="4"/>
      <c r="L41" s="13"/>
      <c r="M41" s="13"/>
      <c r="N41" s="13"/>
      <c r="O41" s="13"/>
      <c r="P41" s="16"/>
    </row>
    <row r="42" spans="1:16" s="8" customFormat="1" ht="12" customHeight="1" x14ac:dyDescent="0.2">
      <c r="A42" s="30" t="s">
        <v>20</v>
      </c>
      <c r="B42" s="44" t="s">
        <v>26</v>
      </c>
      <c r="C42" s="53">
        <v>70405</v>
      </c>
      <c r="D42" s="53">
        <v>73665</v>
      </c>
      <c r="E42" s="53">
        <v>57703</v>
      </c>
      <c r="F42" s="53">
        <v>52801</v>
      </c>
      <c r="G42" s="53">
        <v>69752</v>
      </c>
      <c r="H42" s="53">
        <v>76889</v>
      </c>
      <c r="I42" s="53">
        <v>56658</v>
      </c>
      <c r="J42" s="53">
        <v>60033</v>
      </c>
      <c r="K42" s="4"/>
      <c r="L42" s="13"/>
      <c r="M42" s="13"/>
      <c r="N42" s="13"/>
      <c r="O42" s="13"/>
      <c r="P42" s="16"/>
    </row>
    <row r="43" spans="1:16" s="8" customFormat="1" ht="12" customHeight="1" x14ac:dyDescent="0.2">
      <c r="A43" s="30" t="s">
        <v>21</v>
      </c>
      <c r="B43" s="44" t="s">
        <v>26</v>
      </c>
      <c r="C43" s="53">
        <v>14369</v>
      </c>
      <c r="D43" s="53">
        <v>20692</v>
      </c>
      <c r="E43" s="53">
        <v>26966</v>
      </c>
      <c r="F43" s="53">
        <v>33466</v>
      </c>
      <c r="G43" s="53">
        <v>15977</v>
      </c>
      <c r="H43" s="53">
        <v>21026</v>
      </c>
      <c r="I43" s="53">
        <v>19538</v>
      </c>
      <c r="J43" s="53">
        <v>25784</v>
      </c>
      <c r="K43" s="4"/>
      <c r="L43" s="13"/>
      <c r="M43" s="13"/>
      <c r="N43" s="13"/>
      <c r="O43" s="13"/>
      <c r="P43" s="16"/>
    </row>
    <row r="44" spans="1:16" s="8" customFormat="1" ht="12" customHeight="1" x14ac:dyDescent="0.2">
      <c r="A44" s="30" t="s">
        <v>22</v>
      </c>
      <c r="B44" s="44" t="s">
        <v>26</v>
      </c>
      <c r="C44" s="53">
        <v>84774</v>
      </c>
      <c r="D44" s="53">
        <v>94357</v>
      </c>
      <c r="E44" s="53">
        <v>84669</v>
      </c>
      <c r="F44" s="53">
        <v>86267</v>
      </c>
      <c r="G44" s="53">
        <v>85730</v>
      </c>
      <c r="H44" s="53">
        <v>97915</v>
      </c>
      <c r="I44" s="53">
        <v>76197</v>
      </c>
      <c r="J44" s="53">
        <v>85817</v>
      </c>
      <c r="K44" s="4"/>
      <c r="L44" s="13"/>
      <c r="M44" s="13"/>
      <c r="N44" s="13"/>
      <c r="O44" s="13"/>
      <c r="P44" s="16"/>
    </row>
    <row r="45" spans="1:16" s="8" customFormat="1" ht="12" customHeight="1" x14ac:dyDescent="0.2">
      <c r="A45" s="31" t="s">
        <v>23</v>
      </c>
      <c r="B45" s="45" t="s">
        <v>27</v>
      </c>
      <c r="C45" s="54">
        <v>40656</v>
      </c>
      <c r="D45" s="54">
        <v>50453</v>
      </c>
      <c r="E45" s="54">
        <v>37282</v>
      </c>
      <c r="F45" s="54">
        <v>38854</v>
      </c>
      <c r="G45" s="54">
        <v>41244</v>
      </c>
      <c r="H45" s="54">
        <v>52680</v>
      </c>
      <c r="I45" s="54">
        <v>33830</v>
      </c>
      <c r="J45" s="54">
        <v>42312</v>
      </c>
      <c r="K45" s="4"/>
      <c r="L45" s="13"/>
      <c r="M45" s="13"/>
      <c r="N45" s="13"/>
      <c r="O45" s="13"/>
      <c r="P45" s="13"/>
    </row>
    <row r="46" spans="1:16" s="8" customFormat="1" ht="12" customHeight="1" x14ac:dyDescent="0.2">
      <c r="A46" s="39"/>
      <c r="B46" s="47"/>
      <c r="C46" s="21"/>
      <c r="D46" s="21"/>
      <c r="E46" s="22"/>
      <c r="F46" s="22"/>
      <c r="G46" s="22"/>
      <c r="H46" s="22"/>
      <c r="I46" s="21"/>
      <c r="J46" s="21"/>
      <c r="K46" s="4"/>
      <c r="L46" s="4"/>
      <c r="M46" s="4"/>
      <c r="N46" s="4"/>
      <c r="O46" s="4"/>
      <c r="P46" s="4"/>
    </row>
    <row r="47" spans="1:16" s="8" customFormat="1" ht="12" customHeight="1" x14ac:dyDescent="0.2">
      <c r="A47" s="39"/>
      <c r="B47" s="47"/>
      <c r="C47" s="21"/>
      <c r="D47" s="21"/>
      <c r="E47" s="33"/>
      <c r="F47" s="33"/>
      <c r="G47" s="22"/>
      <c r="H47" s="22"/>
      <c r="I47" s="21"/>
      <c r="J47" s="21"/>
      <c r="K47" s="4"/>
      <c r="L47" s="4"/>
      <c r="M47" s="4"/>
      <c r="N47" s="4"/>
      <c r="O47" s="4"/>
      <c r="P47" s="4"/>
    </row>
    <row r="48" spans="1:16" s="8" customFormat="1" ht="12" customHeight="1" x14ac:dyDescent="0.2">
      <c r="A48" s="68" t="s">
        <v>59</v>
      </c>
      <c r="B48" s="70" t="s">
        <v>10</v>
      </c>
      <c r="C48" s="73" t="s">
        <v>36</v>
      </c>
      <c r="D48" s="63"/>
      <c r="E48" s="73" t="s">
        <v>37</v>
      </c>
      <c r="F48" s="63"/>
      <c r="G48" s="90" t="s">
        <v>38</v>
      </c>
      <c r="H48" s="63"/>
      <c r="I48" s="73" t="s">
        <v>39</v>
      </c>
      <c r="J48" s="63"/>
      <c r="K48" s="4"/>
      <c r="L48" s="4"/>
      <c r="M48" s="4"/>
      <c r="N48" s="4"/>
      <c r="O48" s="4"/>
      <c r="P48" s="4"/>
    </row>
    <row r="49" spans="1:16" s="8" customFormat="1" ht="12" customHeight="1" x14ac:dyDescent="0.2">
      <c r="A49" s="77"/>
      <c r="B49" s="79"/>
      <c r="C49" s="74"/>
      <c r="D49" s="75"/>
      <c r="E49" s="74"/>
      <c r="F49" s="75"/>
      <c r="G49" s="91"/>
      <c r="H49" s="75"/>
      <c r="I49" s="74"/>
      <c r="J49" s="75"/>
      <c r="L49" s="4"/>
      <c r="M49" s="4"/>
      <c r="N49" s="4"/>
      <c r="O49" s="4"/>
      <c r="P49" s="4"/>
    </row>
    <row r="50" spans="1:16" s="8" customFormat="1" ht="12" customHeight="1" x14ac:dyDescent="0.2">
      <c r="A50" s="69"/>
      <c r="B50" s="71"/>
      <c r="C50" s="56" t="s">
        <v>13</v>
      </c>
      <c r="D50" s="55" t="s">
        <v>77</v>
      </c>
      <c r="E50" s="56" t="s">
        <v>13</v>
      </c>
      <c r="F50" s="55" t="s">
        <v>77</v>
      </c>
      <c r="G50" s="56" t="s">
        <v>13</v>
      </c>
      <c r="H50" s="55" t="s">
        <v>77</v>
      </c>
      <c r="I50" s="56" t="s">
        <v>13</v>
      </c>
      <c r="J50" s="55" t="s">
        <v>77</v>
      </c>
      <c r="L50" s="4"/>
      <c r="M50" s="4"/>
      <c r="N50" s="4"/>
      <c r="O50" s="4"/>
      <c r="P50" s="4"/>
    </row>
    <row r="51" spans="1:16" s="8" customFormat="1" ht="12" customHeight="1" x14ac:dyDescent="0.2">
      <c r="A51" s="36"/>
      <c r="B51" s="46"/>
      <c r="C51" s="23"/>
      <c r="D51" s="23"/>
      <c r="E51" s="23"/>
      <c r="F51" s="23"/>
      <c r="G51" s="23"/>
      <c r="H51" s="23"/>
      <c r="I51" s="23"/>
      <c r="J51" s="23"/>
      <c r="L51" s="4"/>
      <c r="M51" s="4"/>
      <c r="N51" s="4"/>
      <c r="O51" s="4"/>
      <c r="P51" s="4"/>
    </row>
    <row r="52" spans="1:16" s="8" customFormat="1" ht="12" customHeight="1" x14ac:dyDescent="0.2">
      <c r="A52" s="30" t="s">
        <v>18</v>
      </c>
      <c r="B52" s="44" t="s">
        <v>24</v>
      </c>
      <c r="C52" s="52">
        <v>14.41</v>
      </c>
      <c r="D52" s="52">
        <v>15.53</v>
      </c>
      <c r="E52" s="52">
        <v>17.05</v>
      </c>
      <c r="F52" s="52">
        <v>18.78</v>
      </c>
      <c r="G52" s="52">
        <v>19.82</v>
      </c>
      <c r="H52" s="52">
        <v>21.98</v>
      </c>
      <c r="I52" s="52">
        <v>25.08</v>
      </c>
      <c r="J52" s="52">
        <v>27.76</v>
      </c>
    </row>
    <row r="53" spans="1:16" s="8" customFormat="1" ht="12" customHeight="1" x14ac:dyDescent="0.2">
      <c r="A53" s="30" t="s">
        <v>19</v>
      </c>
      <c r="B53" s="44" t="s">
        <v>25</v>
      </c>
      <c r="C53" s="52">
        <v>1.26</v>
      </c>
      <c r="D53" s="52">
        <v>1.1599999999999999</v>
      </c>
      <c r="E53" s="52">
        <v>1.36</v>
      </c>
      <c r="F53" s="52">
        <v>1.32</v>
      </c>
      <c r="G53" s="52">
        <v>1.33</v>
      </c>
      <c r="H53" s="52">
        <v>1.27</v>
      </c>
      <c r="I53" s="52">
        <v>1.2</v>
      </c>
      <c r="J53" s="52">
        <v>1.1200000000000001</v>
      </c>
    </row>
    <row r="54" spans="1:16" s="8" customFormat="1" ht="12" customHeight="1" x14ac:dyDescent="0.2">
      <c r="A54" s="30" t="s">
        <v>20</v>
      </c>
      <c r="B54" s="44" t="s">
        <v>26</v>
      </c>
      <c r="C54" s="53">
        <v>18967</v>
      </c>
      <c r="D54" s="53">
        <v>9195</v>
      </c>
      <c r="E54" s="53">
        <v>43840</v>
      </c>
      <c r="F54" s="53">
        <v>43437</v>
      </c>
      <c r="G54" s="53">
        <v>63938</v>
      </c>
      <c r="H54" s="53">
        <v>69364</v>
      </c>
      <c r="I54" s="53">
        <v>98108</v>
      </c>
      <c r="J54" s="53">
        <v>111364</v>
      </c>
    </row>
    <row r="55" spans="1:16" s="8" customFormat="1" ht="12" customHeight="1" x14ac:dyDescent="0.2">
      <c r="A55" s="30" t="s">
        <v>21</v>
      </c>
      <c r="B55" s="44" t="s">
        <v>26</v>
      </c>
      <c r="C55" s="53">
        <v>28621</v>
      </c>
      <c r="D55" s="53">
        <v>39947</v>
      </c>
      <c r="E55" s="53">
        <v>18171</v>
      </c>
      <c r="F55" s="53">
        <v>24512</v>
      </c>
      <c r="G55" s="53">
        <v>15535</v>
      </c>
      <c r="H55" s="53">
        <v>21544</v>
      </c>
      <c r="I55" s="53">
        <v>12888</v>
      </c>
      <c r="J55" s="53">
        <v>19652</v>
      </c>
    </row>
    <row r="56" spans="1:16" s="8" customFormat="1" ht="12" customHeight="1" x14ac:dyDescent="0.2">
      <c r="A56" s="30" t="s">
        <v>22</v>
      </c>
      <c r="B56" s="44" t="s">
        <v>26</v>
      </c>
      <c r="C56" s="53">
        <v>47588</v>
      </c>
      <c r="D56" s="53">
        <v>49142</v>
      </c>
      <c r="E56" s="53">
        <v>62011</v>
      </c>
      <c r="F56" s="53">
        <v>67949</v>
      </c>
      <c r="G56" s="53">
        <v>79473</v>
      </c>
      <c r="H56" s="53">
        <v>90908</v>
      </c>
      <c r="I56" s="53">
        <v>110996</v>
      </c>
      <c r="J56" s="53">
        <v>131015</v>
      </c>
    </row>
    <row r="57" spans="1:16" s="8" customFormat="1" ht="12" customHeight="1" x14ac:dyDescent="0.2">
      <c r="A57" s="31" t="s">
        <v>23</v>
      </c>
      <c r="B57" s="45" t="s">
        <v>27</v>
      </c>
      <c r="C57" s="54">
        <v>4883</v>
      </c>
      <c r="D57" s="54">
        <v>2229</v>
      </c>
      <c r="E57" s="54">
        <v>23160</v>
      </c>
      <c r="F57" s="54">
        <v>27555</v>
      </c>
      <c r="G57" s="54">
        <v>37512</v>
      </c>
      <c r="H57" s="54">
        <v>47876</v>
      </c>
      <c r="I57" s="54">
        <v>68236</v>
      </c>
      <c r="J57" s="54">
        <v>90507</v>
      </c>
    </row>
    <row r="58" spans="1:16" s="8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6" s="8" customFormat="1" ht="12.75" customHeight="1" x14ac:dyDescent="0.2">
      <c r="A59" s="57" t="s">
        <v>40</v>
      </c>
      <c r="C59" s="43"/>
      <c r="D59" s="41"/>
      <c r="E59" s="42"/>
      <c r="F59" s="42"/>
      <c r="G59" s="42"/>
      <c r="H59" s="42"/>
      <c r="I59" s="41"/>
      <c r="J59" s="41"/>
    </row>
    <row r="60" spans="1:16" s="8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6" s="8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15"/>
    </row>
    <row r="62" spans="1:16" s="8" customFormat="1" ht="12.75" customHeight="1" x14ac:dyDescent="0.2">
      <c r="A62" s="3"/>
      <c r="C62" s="9"/>
      <c r="D62" s="9"/>
      <c r="E62" s="9"/>
      <c r="F62" s="9"/>
      <c r="G62" s="9"/>
      <c r="H62" s="9"/>
      <c r="I62" s="6"/>
      <c r="J62" s="6"/>
    </row>
    <row r="63" spans="1:16" s="8" customFormat="1" ht="12.75" customHeight="1" x14ac:dyDescent="0.2">
      <c r="A63" s="28"/>
      <c r="C63" s="28"/>
    </row>
    <row r="64" spans="1:16" ht="12.75" customHeight="1" x14ac:dyDescent="0.2">
      <c r="A64" s="18"/>
    </row>
    <row r="65" spans="1:10" ht="12.75" customHeight="1" x14ac:dyDescent="0.2"/>
    <row r="66" spans="1:10" ht="12.75" customHeight="1" x14ac:dyDescent="0.2">
      <c r="A66" s="12"/>
      <c r="C66" s="17"/>
      <c r="D66" s="17"/>
      <c r="E66" s="17"/>
      <c r="F66" s="17"/>
      <c r="G66" s="17"/>
      <c r="H66" s="17"/>
      <c r="I66" s="14"/>
      <c r="J66" s="14"/>
    </row>
    <row r="67" spans="1:10" ht="12.75" customHeight="1" x14ac:dyDescent="0.2">
      <c r="A67" s="28"/>
      <c r="C67" s="28"/>
      <c r="D67" s="28"/>
      <c r="E67" s="28"/>
      <c r="F67" s="28"/>
      <c r="G67" s="28"/>
      <c r="H67" s="28"/>
      <c r="I67" s="28"/>
      <c r="J67" s="28"/>
    </row>
    <row r="68" spans="1:10" ht="12.75" customHeight="1" x14ac:dyDescent="0.2">
      <c r="A68" s="28"/>
      <c r="C68" s="28"/>
      <c r="D68" s="28"/>
      <c r="E68" s="28"/>
      <c r="F68" s="28"/>
      <c r="G68" s="28"/>
      <c r="H68" s="28"/>
      <c r="I68" s="28"/>
      <c r="J68" s="28"/>
    </row>
  </sheetData>
  <mergeCells count="33">
    <mergeCell ref="I48:J49"/>
    <mergeCell ref="A35:A38"/>
    <mergeCell ref="B35:B38"/>
    <mergeCell ref="C35:D37"/>
    <mergeCell ref="E35:F35"/>
    <mergeCell ref="G35:H35"/>
    <mergeCell ref="I35:J35"/>
    <mergeCell ref="E36:F36"/>
    <mergeCell ref="G36:H36"/>
    <mergeCell ref="I36:J36"/>
    <mergeCell ref="A48:A50"/>
    <mergeCell ref="B48:B50"/>
    <mergeCell ref="C48:D49"/>
    <mergeCell ref="E48:F49"/>
    <mergeCell ref="G48:H49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2:J2"/>
    <mergeCell ref="A2:A3"/>
    <mergeCell ref="B2:B3"/>
    <mergeCell ref="C2:D2"/>
    <mergeCell ref="E2:F2"/>
    <mergeCell ref="G2:H2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zoomScaleNormal="100" zoomScaleSheetLayoutView="75" workbookViewId="0">
      <selection activeCell="M12" sqref="M12"/>
    </sheetView>
  </sheetViews>
  <sheetFormatPr baseColWidth="10" defaultRowHeight="12.75" x14ac:dyDescent="0.2"/>
  <cols>
    <col min="1" max="1" width="33.7109375" style="1" customWidth="1"/>
    <col min="2" max="2" width="11.42578125" style="1"/>
    <col min="3" max="10" width="10.140625" style="1" customWidth="1"/>
    <col min="11" max="15" width="11.42578125" customWidth="1"/>
    <col min="16" max="16" width="15" customWidth="1"/>
    <col min="17" max="16384" width="11.42578125" style="1"/>
  </cols>
  <sheetData>
    <row r="1" spans="1:16" s="4" customFormat="1" ht="20.100000000000001" customHeight="1" x14ac:dyDescent="0.2">
      <c r="A1" s="10" t="s">
        <v>41</v>
      </c>
      <c r="C1" s="11"/>
      <c r="D1" s="19"/>
      <c r="E1" s="27"/>
      <c r="F1" s="27"/>
      <c r="G1" s="27"/>
      <c r="H1" s="27"/>
      <c r="I1" s="26"/>
      <c r="J1" s="27"/>
      <c r="K1" s="5"/>
      <c r="L1" s="5"/>
      <c r="M1" s="5"/>
      <c r="N1" s="5"/>
      <c r="O1" s="5"/>
      <c r="P1" s="5"/>
    </row>
    <row r="2" spans="1:16" s="2" customFormat="1" ht="12" customHeight="1" x14ac:dyDescent="0.2">
      <c r="A2" s="68" t="s">
        <v>11</v>
      </c>
      <c r="B2" s="70" t="s">
        <v>10</v>
      </c>
      <c r="C2" s="72" t="s">
        <v>12</v>
      </c>
      <c r="D2" s="63"/>
      <c r="E2" s="62" t="s">
        <v>15</v>
      </c>
      <c r="F2" s="63"/>
      <c r="G2" s="62" t="s">
        <v>16</v>
      </c>
      <c r="H2" s="63"/>
      <c r="I2" s="62" t="s">
        <v>17</v>
      </c>
      <c r="J2" s="63"/>
    </row>
    <row r="3" spans="1:16" s="2" customFormat="1" ht="12" customHeight="1" x14ac:dyDescent="0.2">
      <c r="A3" s="69"/>
      <c r="B3" s="71"/>
      <c r="C3" s="56" t="s">
        <v>13</v>
      </c>
      <c r="D3" s="55" t="s">
        <v>50</v>
      </c>
      <c r="E3" s="56" t="s">
        <v>13</v>
      </c>
      <c r="F3" s="55" t="s">
        <v>50</v>
      </c>
      <c r="G3" s="56" t="s">
        <v>13</v>
      </c>
      <c r="H3" s="55" t="s">
        <v>50</v>
      </c>
      <c r="I3" s="56" t="s">
        <v>13</v>
      </c>
      <c r="J3" s="55" t="s">
        <v>50</v>
      </c>
    </row>
    <row r="4" spans="1:16" s="4" customFormat="1" ht="12" customHeight="1" x14ac:dyDescent="0.2">
      <c r="A4" s="36"/>
      <c r="B4" s="46"/>
      <c r="C4" s="23"/>
      <c r="D4" s="23"/>
      <c r="E4" s="23"/>
      <c r="F4" s="23"/>
      <c r="G4" s="23"/>
      <c r="H4" s="23"/>
      <c r="I4" s="23"/>
      <c r="J4" s="23"/>
    </row>
    <row r="5" spans="1:16" s="4" customFormat="1" ht="12" customHeight="1" x14ac:dyDescent="0.2">
      <c r="A5" s="34" t="s">
        <v>18</v>
      </c>
      <c r="B5" s="44" t="s">
        <v>24</v>
      </c>
      <c r="C5" s="52">
        <v>19.09</v>
      </c>
      <c r="D5" s="52">
        <v>20.73</v>
      </c>
      <c r="E5" s="52">
        <v>20.010000000000002</v>
      </c>
      <c r="F5" s="52">
        <v>21.82</v>
      </c>
      <c r="G5" s="52">
        <v>17.96</v>
      </c>
      <c r="H5" s="52">
        <v>19.5</v>
      </c>
      <c r="I5" s="52">
        <v>18.68</v>
      </c>
      <c r="J5" s="52">
        <v>20.16</v>
      </c>
    </row>
    <row r="6" spans="1:16" s="4" customFormat="1" ht="12" customHeight="1" x14ac:dyDescent="0.2">
      <c r="A6" s="34" t="s">
        <v>19</v>
      </c>
      <c r="B6" s="44" t="s">
        <v>25</v>
      </c>
      <c r="C6" s="52">
        <v>1.29</v>
      </c>
      <c r="D6" s="52">
        <v>1.22</v>
      </c>
      <c r="E6" s="52">
        <v>1.25</v>
      </c>
      <c r="F6" s="52">
        <v>1.17</v>
      </c>
      <c r="G6" s="52">
        <v>1.26</v>
      </c>
      <c r="H6" s="52">
        <v>1.21</v>
      </c>
      <c r="I6" s="52">
        <v>1.37</v>
      </c>
      <c r="J6" s="52">
        <v>1.33</v>
      </c>
    </row>
    <row r="7" spans="1:16" s="4" customFormat="1" ht="12" customHeight="1" x14ac:dyDescent="0.2">
      <c r="A7" s="34" t="s">
        <v>20</v>
      </c>
      <c r="B7" s="44" t="s">
        <v>26</v>
      </c>
      <c r="C7" s="53">
        <v>56203</v>
      </c>
      <c r="D7" s="53">
        <v>59878</v>
      </c>
      <c r="E7" s="53">
        <v>67865</v>
      </c>
      <c r="F7" s="53">
        <v>71757</v>
      </c>
      <c r="G7" s="53">
        <v>50826</v>
      </c>
      <c r="H7" s="53">
        <v>55252</v>
      </c>
      <c r="I7" s="53">
        <v>41789</v>
      </c>
      <c r="J7" s="53">
        <v>44575</v>
      </c>
    </row>
    <row r="8" spans="1:16" s="4" customFormat="1" ht="12" customHeight="1" x14ac:dyDescent="0.2">
      <c r="A8" s="34" t="s">
        <v>21</v>
      </c>
      <c r="B8" s="44" t="s">
        <v>26</v>
      </c>
      <c r="C8" s="53">
        <v>18806</v>
      </c>
      <c r="D8" s="53">
        <v>25548</v>
      </c>
      <c r="E8" s="53">
        <v>17197</v>
      </c>
      <c r="F8" s="53">
        <v>25486</v>
      </c>
      <c r="G8" s="53">
        <v>20580</v>
      </c>
      <c r="H8" s="53">
        <v>26339</v>
      </c>
      <c r="I8" s="53">
        <v>19725</v>
      </c>
      <c r="J8" s="53">
        <v>24850</v>
      </c>
    </row>
    <row r="9" spans="1:16" s="4" customFormat="1" ht="12" customHeight="1" x14ac:dyDescent="0.2">
      <c r="A9" s="34" t="s">
        <v>22</v>
      </c>
      <c r="B9" s="44" t="s">
        <v>26</v>
      </c>
      <c r="C9" s="53">
        <v>75009</v>
      </c>
      <c r="D9" s="53">
        <v>85426</v>
      </c>
      <c r="E9" s="53">
        <v>85061</v>
      </c>
      <c r="F9" s="53">
        <v>97243</v>
      </c>
      <c r="G9" s="53">
        <v>71406</v>
      </c>
      <c r="H9" s="53">
        <v>81591</v>
      </c>
      <c r="I9" s="53">
        <v>61514</v>
      </c>
      <c r="J9" s="53">
        <v>69425</v>
      </c>
    </row>
    <row r="10" spans="1:16" s="4" customFormat="1" ht="12" customHeight="1" x14ac:dyDescent="0.2">
      <c r="A10" s="35" t="s">
        <v>23</v>
      </c>
      <c r="B10" s="45" t="s">
        <v>27</v>
      </c>
      <c r="C10" s="54">
        <v>32906</v>
      </c>
      <c r="D10" s="54">
        <v>40688</v>
      </c>
      <c r="E10" s="54">
        <v>41391</v>
      </c>
      <c r="F10" s="54">
        <v>51348</v>
      </c>
      <c r="G10" s="54">
        <v>30537</v>
      </c>
      <c r="H10" s="54">
        <v>38274</v>
      </c>
      <c r="I10" s="54">
        <v>21896</v>
      </c>
      <c r="J10" s="54">
        <v>27125</v>
      </c>
    </row>
    <row r="11" spans="1:16" s="4" customFormat="1" ht="12" customHeight="1" x14ac:dyDescent="0.2">
      <c r="A11" s="30"/>
      <c r="B11" s="46"/>
      <c r="C11" s="21"/>
      <c r="D11" s="21"/>
      <c r="E11" s="22"/>
      <c r="F11" s="22"/>
      <c r="G11" s="22"/>
      <c r="H11" s="22"/>
      <c r="I11" s="21"/>
      <c r="J11" s="21"/>
    </row>
    <row r="12" spans="1:16" s="4" customFormat="1" ht="12" customHeight="1" x14ac:dyDescent="0.2">
      <c r="A12" s="30"/>
      <c r="B12" s="46"/>
      <c r="C12" s="21"/>
      <c r="D12" s="21"/>
      <c r="E12" s="22"/>
      <c r="F12" s="22"/>
      <c r="G12" s="22"/>
      <c r="H12" s="22"/>
      <c r="I12" s="21"/>
      <c r="J12" s="21"/>
    </row>
    <row r="13" spans="1:16" s="4" customFormat="1" ht="12" customHeight="1" x14ac:dyDescent="0.2">
      <c r="A13" s="68" t="s">
        <v>57</v>
      </c>
      <c r="B13" s="70" t="s">
        <v>10</v>
      </c>
      <c r="C13" s="72" t="s">
        <v>28</v>
      </c>
      <c r="D13" s="63"/>
      <c r="E13" s="62" t="s">
        <v>29</v>
      </c>
      <c r="F13" s="63"/>
      <c r="G13" s="62" t="s">
        <v>30</v>
      </c>
      <c r="H13" s="63"/>
      <c r="I13" s="62" t="s">
        <v>31</v>
      </c>
      <c r="J13" s="63"/>
    </row>
    <row r="14" spans="1:16" s="8" customFormat="1" ht="12" customHeight="1" x14ac:dyDescent="0.2">
      <c r="A14" s="69"/>
      <c r="B14" s="71"/>
      <c r="C14" s="56" t="s">
        <v>13</v>
      </c>
      <c r="D14" s="55" t="s">
        <v>50</v>
      </c>
      <c r="E14" s="56" t="s">
        <v>13</v>
      </c>
      <c r="F14" s="55" t="s">
        <v>50</v>
      </c>
      <c r="G14" s="56" t="s">
        <v>13</v>
      </c>
      <c r="H14" s="55" t="s">
        <v>50</v>
      </c>
      <c r="I14" s="56" t="s">
        <v>13</v>
      </c>
      <c r="J14" s="55" t="s">
        <v>50</v>
      </c>
    </row>
    <row r="15" spans="1:16" s="8" customFormat="1" ht="12" customHeight="1" x14ac:dyDescent="0.2">
      <c r="A15" s="36"/>
      <c r="B15" s="46"/>
      <c r="C15" s="23"/>
      <c r="D15" s="23"/>
      <c r="E15" s="23"/>
      <c r="F15" s="23"/>
      <c r="G15" s="23"/>
      <c r="H15" s="23"/>
      <c r="I15" s="23"/>
      <c r="J15" s="23"/>
    </row>
    <row r="16" spans="1:16" s="8" customFormat="1" ht="12" customHeight="1" x14ac:dyDescent="0.2">
      <c r="A16" s="30" t="s">
        <v>18</v>
      </c>
      <c r="B16" s="44" t="s">
        <v>24</v>
      </c>
      <c r="C16" s="52">
        <v>24.23</v>
      </c>
      <c r="D16" s="52">
        <v>25.51</v>
      </c>
      <c r="E16" s="52">
        <v>12.57</v>
      </c>
      <c r="F16" s="52">
        <v>13.28</v>
      </c>
      <c r="G16" s="52">
        <v>18.649999999999999</v>
      </c>
      <c r="H16" s="52">
        <v>21.05</v>
      </c>
      <c r="I16" s="52">
        <v>17.27</v>
      </c>
      <c r="J16" s="52">
        <v>20.12</v>
      </c>
    </row>
    <row r="17" spans="1:10" s="8" customFormat="1" ht="12" customHeight="1" x14ac:dyDescent="0.2">
      <c r="A17" s="30" t="s">
        <v>19</v>
      </c>
      <c r="B17" s="44" t="s">
        <v>25</v>
      </c>
      <c r="C17" s="52">
        <v>1.1000000000000001</v>
      </c>
      <c r="D17" s="52">
        <v>0.92</v>
      </c>
      <c r="E17" s="52">
        <v>1.36</v>
      </c>
      <c r="F17" s="52">
        <v>1.26</v>
      </c>
      <c r="G17" s="52">
        <v>1.34</v>
      </c>
      <c r="H17" s="52">
        <v>1.32</v>
      </c>
      <c r="I17" s="52">
        <v>1.1000000000000001</v>
      </c>
      <c r="J17" s="52">
        <v>1.1000000000000001</v>
      </c>
    </row>
    <row r="18" spans="1:10" s="8" customFormat="1" ht="12" customHeight="1" x14ac:dyDescent="0.2">
      <c r="A18" s="30" t="s">
        <v>20</v>
      </c>
      <c r="B18" s="44" t="s">
        <v>26</v>
      </c>
      <c r="C18" s="53">
        <v>69492</v>
      </c>
      <c r="D18" s="53">
        <v>65292</v>
      </c>
      <c r="E18" s="53">
        <v>73163</v>
      </c>
      <c r="F18" s="53">
        <v>86818</v>
      </c>
      <c r="G18" s="53">
        <v>50192</v>
      </c>
      <c r="H18" s="53">
        <v>56166</v>
      </c>
      <c r="I18" s="53">
        <v>39811</v>
      </c>
      <c r="J18" s="53">
        <v>41250</v>
      </c>
    </row>
    <row r="19" spans="1:10" s="4" customFormat="1" ht="12" customHeight="1" x14ac:dyDescent="0.2">
      <c r="A19" s="30" t="s">
        <v>21</v>
      </c>
      <c r="B19" s="44" t="s">
        <v>26</v>
      </c>
      <c r="C19" s="53">
        <v>22200</v>
      </c>
      <c r="D19" s="53">
        <v>31064</v>
      </c>
      <c r="E19" s="53">
        <v>14907</v>
      </c>
      <c r="F19" s="53">
        <v>24026</v>
      </c>
      <c r="G19" s="53">
        <v>18215</v>
      </c>
      <c r="H19" s="53">
        <v>21931</v>
      </c>
      <c r="I19" s="53">
        <v>31247</v>
      </c>
      <c r="J19" s="53">
        <v>36981</v>
      </c>
    </row>
    <row r="20" spans="1:10" s="4" customFormat="1" ht="12" customHeight="1" x14ac:dyDescent="0.2">
      <c r="A20" s="30" t="s">
        <v>22</v>
      </c>
      <c r="B20" s="44" t="s">
        <v>26</v>
      </c>
      <c r="C20" s="53">
        <v>91693</v>
      </c>
      <c r="D20" s="53">
        <v>96356</v>
      </c>
      <c r="E20" s="53">
        <v>88070</v>
      </c>
      <c r="F20" s="53">
        <v>110844</v>
      </c>
      <c r="G20" s="53">
        <v>68406</v>
      </c>
      <c r="H20" s="53">
        <v>78097</v>
      </c>
      <c r="I20" s="53">
        <v>71058</v>
      </c>
      <c r="J20" s="53">
        <v>78231</v>
      </c>
    </row>
    <row r="21" spans="1:10" s="4" customFormat="1" ht="12" customHeight="1" x14ac:dyDescent="0.2">
      <c r="A21" s="31" t="s">
        <v>23</v>
      </c>
      <c r="B21" s="45" t="s">
        <v>27</v>
      </c>
      <c r="C21" s="54">
        <v>49026</v>
      </c>
      <c r="D21" s="54">
        <v>59792</v>
      </c>
      <c r="E21" s="54">
        <v>40617</v>
      </c>
      <c r="F21" s="54">
        <v>59082</v>
      </c>
      <c r="G21" s="54">
        <v>28231</v>
      </c>
      <c r="H21" s="54">
        <v>35519</v>
      </c>
      <c r="I21" s="54">
        <v>24120</v>
      </c>
      <c r="J21" s="54">
        <v>29421</v>
      </c>
    </row>
    <row r="22" spans="1:10" s="4" customFormat="1" ht="12" customHeight="1" x14ac:dyDescent="0.2">
      <c r="A22" s="30"/>
      <c r="B22" s="46"/>
      <c r="C22" s="21"/>
      <c r="D22" s="21"/>
      <c r="E22" s="22"/>
      <c r="F22" s="22"/>
      <c r="G22" s="22"/>
      <c r="H22" s="22"/>
      <c r="I22" s="21"/>
      <c r="J22" s="21"/>
    </row>
    <row r="23" spans="1:10" s="4" customFormat="1" ht="12" customHeight="1" x14ac:dyDescent="0.2">
      <c r="A23" s="30"/>
      <c r="B23" s="46"/>
      <c r="C23" s="21"/>
      <c r="D23" s="21"/>
      <c r="E23" s="24"/>
      <c r="F23" s="24"/>
      <c r="G23" s="24"/>
      <c r="H23" s="24"/>
      <c r="I23" s="25"/>
      <c r="J23" s="25"/>
    </row>
    <row r="24" spans="1:10" s="4" customFormat="1" ht="12" customHeight="1" x14ac:dyDescent="0.2">
      <c r="A24" s="68" t="s">
        <v>57</v>
      </c>
      <c r="B24" s="70" t="s">
        <v>10</v>
      </c>
      <c r="C24" s="72" t="s">
        <v>32</v>
      </c>
      <c r="D24" s="63"/>
      <c r="E24" s="62" t="s">
        <v>33</v>
      </c>
      <c r="F24" s="63"/>
      <c r="G24" s="62" t="s">
        <v>34</v>
      </c>
      <c r="H24" s="63"/>
      <c r="I24" s="62"/>
      <c r="J24" s="63"/>
    </row>
    <row r="25" spans="1:10" s="4" customFormat="1" ht="12" customHeight="1" x14ac:dyDescent="0.2">
      <c r="A25" s="69"/>
      <c r="B25" s="71"/>
      <c r="C25" s="56" t="s">
        <v>13</v>
      </c>
      <c r="D25" s="55" t="s">
        <v>50</v>
      </c>
      <c r="E25" s="56" t="s">
        <v>13</v>
      </c>
      <c r="F25" s="55" t="s">
        <v>50</v>
      </c>
      <c r="G25" s="56" t="s">
        <v>13</v>
      </c>
      <c r="H25" s="55" t="s">
        <v>50</v>
      </c>
      <c r="I25" s="51"/>
      <c r="J25" s="50"/>
    </row>
    <row r="26" spans="1:10" s="4" customFormat="1" ht="12" customHeight="1" x14ac:dyDescent="0.2">
      <c r="A26" s="36"/>
      <c r="B26" s="46"/>
      <c r="C26" s="23"/>
      <c r="D26" s="23"/>
      <c r="E26" s="23"/>
      <c r="F26" s="23"/>
      <c r="G26" s="23"/>
      <c r="H26" s="23"/>
      <c r="I26" s="23"/>
      <c r="J26" s="23"/>
    </row>
    <row r="27" spans="1:10" s="4" customFormat="1" ht="12" customHeight="1" x14ac:dyDescent="0.2">
      <c r="A27" s="30" t="s">
        <v>18</v>
      </c>
      <c r="B27" s="44" t="s">
        <v>24</v>
      </c>
      <c r="C27" s="52">
        <v>15.9</v>
      </c>
      <c r="D27" s="52">
        <v>17.64</v>
      </c>
      <c r="E27" s="52">
        <v>13.64</v>
      </c>
      <c r="F27" s="52">
        <v>12.99</v>
      </c>
      <c r="G27" s="52">
        <v>11.3</v>
      </c>
      <c r="H27" s="52">
        <v>11.71</v>
      </c>
      <c r="I27" s="20"/>
      <c r="J27" s="20"/>
    </row>
    <row r="28" spans="1:10" s="4" customFormat="1" ht="12" customHeight="1" x14ac:dyDescent="0.2">
      <c r="A28" s="30" t="s">
        <v>19</v>
      </c>
      <c r="B28" s="44" t="s">
        <v>25</v>
      </c>
      <c r="C28" s="52">
        <v>1.27</v>
      </c>
      <c r="D28" s="52">
        <v>1.23</v>
      </c>
      <c r="E28" s="52">
        <v>1.2</v>
      </c>
      <c r="F28" s="52">
        <v>1.06</v>
      </c>
      <c r="G28" s="52">
        <v>1.1499999999999999</v>
      </c>
      <c r="H28" s="52">
        <v>1.1100000000000001</v>
      </c>
      <c r="I28" s="21"/>
      <c r="J28" s="21"/>
    </row>
    <row r="29" spans="1:10" s="4" customFormat="1" ht="12" customHeight="1" x14ac:dyDescent="0.2">
      <c r="A29" s="30" t="s">
        <v>20</v>
      </c>
      <c r="B29" s="44" t="s">
        <v>26</v>
      </c>
      <c r="C29" s="53">
        <v>33665</v>
      </c>
      <c r="D29" s="53">
        <v>33056</v>
      </c>
      <c r="E29" s="53">
        <v>21767</v>
      </c>
      <c r="F29" s="53">
        <v>26216</v>
      </c>
      <c r="G29" s="53">
        <v>64009</v>
      </c>
      <c r="H29" s="53">
        <v>70336</v>
      </c>
      <c r="I29" s="21"/>
      <c r="J29" s="21"/>
    </row>
    <row r="30" spans="1:10" s="4" customFormat="1" ht="12" customHeight="1" x14ac:dyDescent="0.2">
      <c r="A30" s="30" t="s">
        <v>21</v>
      </c>
      <c r="B30" s="44" t="s">
        <v>26</v>
      </c>
      <c r="C30" s="53">
        <v>21325</v>
      </c>
      <c r="D30" s="53">
        <v>27933</v>
      </c>
      <c r="E30" s="53">
        <v>29559</v>
      </c>
      <c r="F30" s="53">
        <v>36452</v>
      </c>
      <c r="G30" s="53">
        <v>17090</v>
      </c>
      <c r="H30" s="53">
        <v>32624</v>
      </c>
      <c r="I30" s="21"/>
      <c r="J30" s="21"/>
    </row>
    <row r="31" spans="1:10" s="4" customFormat="1" ht="12" customHeight="1" x14ac:dyDescent="0.2">
      <c r="A31" s="30" t="s">
        <v>22</v>
      </c>
      <c r="B31" s="44" t="s">
        <v>26</v>
      </c>
      <c r="C31" s="53">
        <v>54990</v>
      </c>
      <c r="D31" s="53">
        <v>60989</v>
      </c>
      <c r="E31" s="53">
        <v>51326</v>
      </c>
      <c r="F31" s="53">
        <v>62668</v>
      </c>
      <c r="G31" s="53">
        <v>81099</v>
      </c>
      <c r="H31" s="53">
        <v>102960</v>
      </c>
      <c r="I31" s="21"/>
      <c r="J31" s="21"/>
    </row>
    <row r="32" spans="1:10" s="4" customFormat="1" ht="12" customHeight="1" x14ac:dyDescent="0.2">
      <c r="A32" s="31" t="s">
        <v>23</v>
      </c>
      <c r="B32" s="45" t="s">
        <v>27</v>
      </c>
      <c r="C32" s="54">
        <v>18432</v>
      </c>
      <c r="D32" s="54">
        <v>21424</v>
      </c>
      <c r="E32" s="54">
        <v>10267</v>
      </c>
      <c r="F32" s="54">
        <v>18532</v>
      </c>
      <c r="G32" s="54">
        <v>42428</v>
      </c>
      <c r="H32" s="54">
        <v>53142</v>
      </c>
      <c r="I32" s="29"/>
      <c r="J32" s="29"/>
    </row>
    <row r="33" spans="1:16" s="4" customFormat="1" ht="12" customHeight="1" x14ac:dyDescent="0.2">
      <c r="A33" s="37"/>
      <c r="B33" s="46"/>
      <c r="C33" s="21"/>
      <c r="D33" s="21"/>
      <c r="E33" s="21"/>
      <c r="F33" s="21"/>
      <c r="G33" s="21"/>
      <c r="H33" s="21"/>
      <c r="I33" s="21"/>
      <c r="J33" s="21"/>
    </row>
    <row r="34" spans="1:16" s="4" customFormat="1" ht="12" customHeight="1" x14ac:dyDescent="0.2">
      <c r="A34" s="38"/>
      <c r="B34" s="46"/>
      <c r="C34" s="21"/>
      <c r="D34" s="21"/>
      <c r="E34" s="22"/>
      <c r="F34" s="22"/>
      <c r="G34" s="22"/>
      <c r="H34" s="22"/>
      <c r="I34" s="21"/>
      <c r="J34" s="21"/>
    </row>
    <row r="35" spans="1:16" s="4" customFormat="1" ht="12" customHeight="1" x14ac:dyDescent="0.2">
      <c r="A35" s="68" t="s">
        <v>57</v>
      </c>
      <c r="B35" s="70" t="s">
        <v>10</v>
      </c>
      <c r="C35" s="73" t="s">
        <v>35</v>
      </c>
      <c r="D35" s="80"/>
      <c r="E35" s="62" t="s">
        <v>71</v>
      </c>
      <c r="F35" s="83"/>
      <c r="G35" s="62" t="s">
        <v>71</v>
      </c>
      <c r="H35" s="63"/>
      <c r="I35" s="62" t="s">
        <v>71</v>
      </c>
      <c r="J35" s="63"/>
    </row>
    <row r="36" spans="1:16" s="4" customFormat="1" ht="12" customHeight="1" x14ac:dyDescent="0.2">
      <c r="A36" s="76"/>
      <c r="B36" s="78"/>
      <c r="C36" s="81"/>
      <c r="D36" s="82"/>
      <c r="E36" s="84" t="s">
        <v>31</v>
      </c>
      <c r="F36" s="85"/>
      <c r="G36" s="84" t="s">
        <v>34</v>
      </c>
      <c r="H36" s="85"/>
      <c r="I36" s="84" t="s">
        <v>72</v>
      </c>
      <c r="J36" s="85"/>
    </row>
    <row r="37" spans="1:16" s="8" customFormat="1" ht="12" customHeight="1" x14ac:dyDescent="0.2">
      <c r="A37" s="77"/>
      <c r="B37" s="79"/>
      <c r="C37" s="74"/>
      <c r="D37" s="75"/>
      <c r="E37" s="49"/>
      <c r="F37" s="48"/>
      <c r="G37" s="49"/>
      <c r="H37" s="48"/>
      <c r="I37" s="49"/>
      <c r="J37" s="48"/>
      <c r="K37" s="4"/>
      <c r="L37" s="4"/>
      <c r="M37" s="4"/>
      <c r="N37" s="4"/>
      <c r="O37" s="4"/>
      <c r="P37" s="4"/>
    </row>
    <row r="38" spans="1:16" s="8" customFormat="1" ht="12" customHeight="1" x14ac:dyDescent="0.2">
      <c r="A38" s="69"/>
      <c r="B38" s="71"/>
      <c r="C38" s="56" t="s">
        <v>13</v>
      </c>
      <c r="D38" s="55" t="s">
        <v>50</v>
      </c>
      <c r="E38" s="56" t="s">
        <v>13</v>
      </c>
      <c r="F38" s="55" t="s">
        <v>50</v>
      </c>
      <c r="G38" s="56" t="s">
        <v>13</v>
      </c>
      <c r="H38" s="55" t="s">
        <v>50</v>
      </c>
      <c r="I38" s="56" t="s">
        <v>13</v>
      </c>
      <c r="J38" s="55" t="s">
        <v>50</v>
      </c>
      <c r="K38" s="4"/>
      <c r="L38" s="13"/>
      <c r="M38" s="13"/>
      <c r="N38" s="13"/>
      <c r="O38" s="13"/>
      <c r="P38" s="13"/>
    </row>
    <row r="39" spans="1:16" s="8" customFormat="1" ht="12" customHeight="1" x14ac:dyDescent="0.2">
      <c r="A39" s="36"/>
      <c r="B39" s="46"/>
      <c r="C39" s="23"/>
      <c r="D39" s="23"/>
      <c r="E39" s="23"/>
      <c r="F39" s="23"/>
      <c r="G39" s="23"/>
      <c r="H39" s="23"/>
      <c r="I39" s="23"/>
      <c r="J39" s="23"/>
      <c r="K39" s="4"/>
      <c r="L39" s="13"/>
      <c r="M39" s="13"/>
      <c r="N39" s="13"/>
      <c r="O39" s="13"/>
      <c r="P39" s="13"/>
    </row>
    <row r="40" spans="1:16" s="8" customFormat="1" ht="12" customHeight="1" x14ac:dyDescent="0.2">
      <c r="A40" s="30" t="s">
        <v>18</v>
      </c>
      <c r="B40" s="44" t="s">
        <v>24</v>
      </c>
      <c r="C40" s="52">
        <v>24.94</v>
      </c>
      <c r="D40" s="52">
        <v>28.83</v>
      </c>
      <c r="E40" s="52">
        <v>21.79</v>
      </c>
      <c r="F40" s="52">
        <v>24.93</v>
      </c>
      <c r="G40" s="52">
        <v>19.39</v>
      </c>
      <c r="H40" s="52">
        <v>21.64</v>
      </c>
      <c r="I40" s="52">
        <v>20.29</v>
      </c>
      <c r="J40" s="52">
        <v>22.89</v>
      </c>
      <c r="K40" s="4"/>
      <c r="L40" s="13"/>
      <c r="M40" s="13"/>
      <c r="N40" s="13"/>
      <c r="O40" s="13"/>
      <c r="P40" s="16"/>
    </row>
    <row r="41" spans="1:16" s="8" customFormat="1" ht="12" customHeight="1" x14ac:dyDescent="0.2">
      <c r="A41" s="30" t="s">
        <v>19</v>
      </c>
      <c r="B41" s="44" t="s">
        <v>25</v>
      </c>
      <c r="C41" s="52">
        <v>1.33</v>
      </c>
      <c r="D41" s="52">
        <v>1.27</v>
      </c>
      <c r="E41" s="52">
        <v>1.1599999999999999</v>
      </c>
      <c r="F41" s="52">
        <v>1.1499999999999999</v>
      </c>
      <c r="G41" s="52">
        <v>1.29</v>
      </c>
      <c r="H41" s="52">
        <v>1.28</v>
      </c>
      <c r="I41" s="52">
        <v>1.27</v>
      </c>
      <c r="J41" s="52">
        <v>1.23</v>
      </c>
      <c r="K41" s="4"/>
      <c r="L41" s="13"/>
      <c r="M41" s="13"/>
      <c r="N41" s="13"/>
      <c r="O41" s="13"/>
      <c r="P41" s="16"/>
    </row>
    <row r="42" spans="1:16" s="8" customFormat="1" ht="12" customHeight="1" x14ac:dyDescent="0.2">
      <c r="A42" s="30" t="s">
        <v>20</v>
      </c>
      <c r="B42" s="44" t="s">
        <v>26</v>
      </c>
      <c r="C42" s="53">
        <v>70405</v>
      </c>
      <c r="D42" s="53">
        <v>74402</v>
      </c>
      <c r="E42" s="53">
        <v>57703</v>
      </c>
      <c r="F42" s="53">
        <v>49930</v>
      </c>
      <c r="G42" s="53">
        <v>69752</v>
      </c>
      <c r="H42" s="53">
        <v>84690</v>
      </c>
      <c r="I42" s="53">
        <v>56658</v>
      </c>
      <c r="J42" s="53">
        <v>61545</v>
      </c>
      <c r="K42" s="4"/>
      <c r="L42" s="13"/>
      <c r="M42" s="13"/>
      <c r="N42" s="13"/>
      <c r="O42" s="13"/>
      <c r="P42" s="16"/>
    </row>
    <row r="43" spans="1:16" s="8" customFormat="1" ht="12" customHeight="1" x14ac:dyDescent="0.2">
      <c r="A43" s="30" t="s">
        <v>21</v>
      </c>
      <c r="B43" s="44" t="s">
        <v>26</v>
      </c>
      <c r="C43" s="53">
        <v>14369</v>
      </c>
      <c r="D43" s="53">
        <v>19030</v>
      </c>
      <c r="E43" s="53">
        <v>26966</v>
      </c>
      <c r="F43" s="53">
        <v>33684</v>
      </c>
      <c r="G43" s="53">
        <v>15977</v>
      </c>
      <c r="H43" s="53">
        <v>21941</v>
      </c>
      <c r="I43" s="53">
        <v>19538</v>
      </c>
      <c r="J43" s="53">
        <v>24732</v>
      </c>
      <c r="K43" s="4"/>
      <c r="L43" s="13"/>
      <c r="M43" s="13"/>
      <c r="N43" s="13"/>
      <c r="O43" s="13"/>
      <c r="P43" s="16"/>
    </row>
    <row r="44" spans="1:16" s="8" customFormat="1" ht="12" customHeight="1" x14ac:dyDescent="0.2">
      <c r="A44" s="30" t="s">
        <v>22</v>
      </c>
      <c r="B44" s="44" t="s">
        <v>26</v>
      </c>
      <c r="C44" s="53">
        <v>84774</v>
      </c>
      <c r="D44" s="53">
        <v>93432</v>
      </c>
      <c r="E44" s="53">
        <v>84669</v>
      </c>
      <c r="F44" s="53">
        <v>83614</v>
      </c>
      <c r="G44" s="53">
        <v>85730</v>
      </c>
      <c r="H44" s="53">
        <v>106631</v>
      </c>
      <c r="I44" s="53">
        <v>76197</v>
      </c>
      <c r="J44" s="53">
        <v>86277</v>
      </c>
      <c r="K44" s="4"/>
      <c r="L44" s="13"/>
      <c r="M44" s="13"/>
      <c r="N44" s="13"/>
      <c r="O44" s="13"/>
      <c r="P44" s="16"/>
    </row>
    <row r="45" spans="1:16" s="8" customFormat="1" ht="12" customHeight="1" x14ac:dyDescent="0.2">
      <c r="A45" s="31" t="s">
        <v>23</v>
      </c>
      <c r="B45" s="45" t="s">
        <v>27</v>
      </c>
      <c r="C45" s="54">
        <v>40656</v>
      </c>
      <c r="D45" s="54">
        <v>49000</v>
      </c>
      <c r="E45" s="54">
        <v>37282</v>
      </c>
      <c r="F45" s="54">
        <v>33630</v>
      </c>
      <c r="G45" s="54">
        <v>41244</v>
      </c>
      <c r="H45" s="54">
        <v>56442</v>
      </c>
      <c r="I45" s="54">
        <v>33830</v>
      </c>
      <c r="J45" s="54">
        <v>41461</v>
      </c>
      <c r="K45" s="4"/>
      <c r="L45" s="13"/>
      <c r="M45" s="13"/>
      <c r="N45" s="13"/>
      <c r="O45" s="13"/>
      <c r="P45" s="13"/>
    </row>
    <row r="46" spans="1:16" s="8" customFormat="1" ht="12" customHeight="1" x14ac:dyDescent="0.2">
      <c r="A46" s="39"/>
      <c r="B46" s="47"/>
      <c r="C46" s="21"/>
      <c r="D46" s="21"/>
      <c r="E46" s="22"/>
      <c r="F46" s="22"/>
      <c r="G46" s="22"/>
      <c r="H46" s="22"/>
      <c r="I46" s="21"/>
      <c r="J46" s="21"/>
      <c r="K46" s="4"/>
      <c r="L46" s="4"/>
      <c r="M46" s="4"/>
      <c r="N46" s="4"/>
      <c r="O46" s="4"/>
      <c r="P46" s="4"/>
    </row>
    <row r="47" spans="1:16" s="8" customFormat="1" ht="12" customHeight="1" x14ac:dyDescent="0.2">
      <c r="A47" s="39"/>
      <c r="B47" s="47"/>
      <c r="C47" s="21"/>
      <c r="D47" s="21"/>
      <c r="E47" s="33"/>
      <c r="F47" s="33"/>
      <c r="G47" s="22"/>
      <c r="H47" s="22"/>
      <c r="I47" s="21"/>
      <c r="J47" s="21"/>
      <c r="K47" s="4"/>
      <c r="L47" s="4"/>
      <c r="M47" s="4"/>
      <c r="N47" s="4"/>
      <c r="O47" s="4"/>
      <c r="P47" s="4"/>
    </row>
    <row r="48" spans="1:16" s="8" customFormat="1" ht="12" customHeight="1" x14ac:dyDescent="0.2">
      <c r="A48" s="68" t="s">
        <v>59</v>
      </c>
      <c r="B48" s="70" t="s">
        <v>10</v>
      </c>
      <c r="C48" s="73" t="s">
        <v>36</v>
      </c>
      <c r="D48" s="63"/>
      <c r="E48" s="73" t="s">
        <v>37</v>
      </c>
      <c r="F48" s="63"/>
      <c r="G48" s="90" t="s">
        <v>38</v>
      </c>
      <c r="H48" s="63"/>
      <c r="I48" s="73" t="s">
        <v>39</v>
      </c>
      <c r="J48" s="63"/>
      <c r="K48" s="4"/>
      <c r="L48" s="4"/>
      <c r="M48" s="4"/>
      <c r="N48" s="4"/>
      <c r="O48" s="4"/>
      <c r="P48" s="4"/>
    </row>
    <row r="49" spans="1:16" s="8" customFormat="1" ht="12" customHeight="1" x14ac:dyDescent="0.2">
      <c r="A49" s="77"/>
      <c r="B49" s="79"/>
      <c r="C49" s="74"/>
      <c r="D49" s="75"/>
      <c r="E49" s="74"/>
      <c r="F49" s="75"/>
      <c r="G49" s="91"/>
      <c r="H49" s="75"/>
      <c r="I49" s="74"/>
      <c r="J49" s="75"/>
      <c r="L49" s="4"/>
      <c r="M49" s="4"/>
      <c r="N49" s="4"/>
      <c r="O49" s="4"/>
      <c r="P49" s="4"/>
    </row>
    <row r="50" spans="1:16" s="8" customFormat="1" ht="12" customHeight="1" x14ac:dyDescent="0.2">
      <c r="A50" s="69"/>
      <c r="B50" s="71"/>
      <c r="C50" s="56" t="s">
        <v>13</v>
      </c>
      <c r="D50" s="55" t="s">
        <v>50</v>
      </c>
      <c r="E50" s="56" t="s">
        <v>13</v>
      </c>
      <c r="F50" s="55" t="s">
        <v>50</v>
      </c>
      <c r="G50" s="56" t="s">
        <v>13</v>
      </c>
      <c r="H50" s="55" t="s">
        <v>50</v>
      </c>
      <c r="I50" s="56" t="s">
        <v>13</v>
      </c>
      <c r="J50" s="55" t="s">
        <v>50</v>
      </c>
      <c r="L50" s="4"/>
      <c r="M50" s="4"/>
      <c r="N50" s="4"/>
      <c r="O50" s="4"/>
      <c r="P50" s="4"/>
    </row>
    <row r="51" spans="1:16" s="8" customFormat="1" ht="12" customHeight="1" x14ac:dyDescent="0.2">
      <c r="A51" s="36"/>
      <c r="B51" s="46"/>
      <c r="C51" s="23"/>
      <c r="D51" s="23"/>
      <c r="E51" s="23"/>
      <c r="F51" s="23"/>
      <c r="G51" s="23"/>
      <c r="H51" s="23"/>
      <c r="I51" s="23"/>
      <c r="J51" s="23"/>
      <c r="L51" s="4"/>
      <c r="M51" s="4"/>
      <c r="N51" s="4"/>
      <c r="O51" s="4"/>
      <c r="P51" s="4"/>
    </row>
    <row r="52" spans="1:16" s="8" customFormat="1" ht="12" customHeight="1" x14ac:dyDescent="0.2">
      <c r="A52" s="30" t="s">
        <v>18</v>
      </c>
      <c r="B52" s="44" t="s">
        <v>24</v>
      </c>
      <c r="C52" s="52">
        <v>14.41</v>
      </c>
      <c r="D52" s="52">
        <v>15.45</v>
      </c>
      <c r="E52" s="52">
        <v>17.05</v>
      </c>
      <c r="F52" s="52">
        <v>18.64</v>
      </c>
      <c r="G52" s="52">
        <v>19.82</v>
      </c>
      <c r="H52" s="52">
        <v>21.7</v>
      </c>
      <c r="I52" s="52">
        <v>25.08</v>
      </c>
      <c r="J52" s="52">
        <v>27.14</v>
      </c>
    </row>
    <row r="53" spans="1:16" s="8" customFormat="1" ht="12" customHeight="1" x14ac:dyDescent="0.2">
      <c r="A53" s="30" t="s">
        <v>19</v>
      </c>
      <c r="B53" s="44" t="s">
        <v>25</v>
      </c>
      <c r="C53" s="52">
        <v>1.26</v>
      </c>
      <c r="D53" s="52">
        <v>1.1599999999999999</v>
      </c>
      <c r="E53" s="52">
        <v>1.36</v>
      </c>
      <c r="F53" s="52">
        <v>1.34</v>
      </c>
      <c r="G53" s="52">
        <v>1.33</v>
      </c>
      <c r="H53" s="52">
        <v>1.28</v>
      </c>
      <c r="I53" s="52">
        <v>1.2</v>
      </c>
      <c r="J53" s="52">
        <v>1.1200000000000001</v>
      </c>
    </row>
    <row r="54" spans="1:16" s="8" customFormat="1" ht="12" customHeight="1" x14ac:dyDescent="0.2">
      <c r="A54" s="30" t="s">
        <v>20</v>
      </c>
      <c r="B54" s="44" t="s">
        <v>26</v>
      </c>
      <c r="C54" s="53">
        <v>18967</v>
      </c>
      <c r="D54" s="53">
        <v>11351</v>
      </c>
      <c r="E54" s="53">
        <v>43840</v>
      </c>
      <c r="F54" s="53">
        <v>45096</v>
      </c>
      <c r="G54" s="53">
        <v>63938</v>
      </c>
      <c r="H54" s="53">
        <v>70836</v>
      </c>
      <c r="I54" s="53">
        <v>98108</v>
      </c>
      <c r="J54" s="53">
        <v>112274</v>
      </c>
    </row>
    <row r="55" spans="1:16" s="8" customFormat="1" ht="12" customHeight="1" x14ac:dyDescent="0.2">
      <c r="A55" s="30" t="s">
        <v>21</v>
      </c>
      <c r="B55" s="44" t="s">
        <v>26</v>
      </c>
      <c r="C55" s="53">
        <v>28621</v>
      </c>
      <c r="D55" s="53">
        <v>39854</v>
      </c>
      <c r="E55" s="53">
        <v>18171</v>
      </c>
      <c r="F55" s="53">
        <v>23034</v>
      </c>
      <c r="G55" s="53">
        <v>15535</v>
      </c>
      <c r="H55" s="53">
        <v>19969</v>
      </c>
      <c r="I55" s="53">
        <v>12888</v>
      </c>
      <c r="J55" s="53">
        <v>19326</v>
      </c>
    </row>
    <row r="56" spans="1:16" s="8" customFormat="1" ht="12" customHeight="1" x14ac:dyDescent="0.2">
      <c r="A56" s="30" t="s">
        <v>22</v>
      </c>
      <c r="B56" s="44" t="s">
        <v>26</v>
      </c>
      <c r="C56" s="53">
        <v>47588</v>
      </c>
      <c r="D56" s="53">
        <v>51205</v>
      </c>
      <c r="E56" s="53">
        <v>62011</v>
      </c>
      <c r="F56" s="53">
        <v>68130</v>
      </c>
      <c r="G56" s="53">
        <v>79473</v>
      </c>
      <c r="H56" s="53">
        <v>90805</v>
      </c>
      <c r="I56" s="53">
        <v>110996</v>
      </c>
      <c r="J56" s="53">
        <v>131600</v>
      </c>
    </row>
    <row r="57" spans="1:16" s="8" customFormat="1" ht="12" customHeight="1" x14ac:dyDescent="0.2">
      <c r="A57" s="31" t="s">
        <v>23</v>
      </c>
      <c r="B57" s="45" t="s">
        <v>27</v>
      </c>
      <c r="C57" s="54">
        <v>4883</v>
      </c>
      <c r="D57" s="54">
        <v>2642</v>
      </c>
      <c r="E57" s="54">
        <v>23160</v>
      </c>
      <c r="F57" s="54">
        <v>27087</v>
      </c>
      <c r="G57" s="54">
        <v>37512</v>
      </c>
      <c r="H57" s="54">
        <v>47086</v>
      </c>
      <c r="I57" s="54">
        <v>68236</v>
      </c>
      <c r="J57" s="54">
        <v>89088</v>
      </c>
    </row>
    <row r="58" spans="1:16" s="8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6" s="8" customFormat="1" ht="12.75" customHeight="1" x14ac:dyDescent="0.2">
      <c r="A59" s="57" t="s">
        <v>40</v>
      </c>
      <c r="C59" s="43"/>
      <c r="D59" s="41"/>
      <c r="E59" s="42"/>
      <c r="F59" s="42"/>
      <c r="G59" s="42"/>
      <c r="H59" s="42"/>
      <c r="I59" s="41"/>
      <c r="J59" s="41"/>
    </row>
    <row r="60" spans="1:16" s="8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6" s="8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15"/>
    </row>
    <row r="62" spans="1:16" s="8" customFormat="1" ht="12.75" customHeight="1" x14ac:dyDescent="0.2">
      <c r="A62" s="3"/>
      <c r="C62" s="9"/>
      <c r="D62" s="9"/>
      <c r="E62" s="9"/>
      <c r="F62" s="9"/>
      <c r="G62" s="9"/>
      <c r="H62" s="9"/>
      <c r="I62" s="6"/>
      <c r="J62" s="6"/>
    </row>
    <row r="63" spans="1:16" s="8" customFormat="1" ht="12.75" customHeight="1" x14ac:dyDescent="0.2">
      <c r="A63" s="28"/>
      <c r="C63" s="28"/>
    </row>
    <row r="64" spans="1:16" ht="12.75" customHeight="1" x14ac:dyDescent="0.2">
      <c r="A64" s="18"/>
    </row>
    <row r="65" spans="1:10" ht="12.75" customHeight="1" x14ac:dyDescent="0.2"/>
    <row r="66" spans="1:10" ht="12.75" customHeight="1" x14ac:dyDescent="0.2">
      <c r="A66" s="12"/>
      <c r="C66" s="17"/>
      <c r="D66" s="17"/>
      <c r="E66" s="17"/>
      <c r="F66" s="17"/>
      <c r="G66" s="17"/>
      <c r="H66" s="17"/>
      <c r="I66" s="14"/>
      <c r="J66" s="14"/>
    </row>
    <row r="67" spans="1:10" ht="12.75" customHeight="1" x14ac:dyDescent="0.2">
      <c r="A67" s="28"/>
      <c r="C67" s="28"/>
      <c r="D67" s="28"/>
      <c r="E67" s="28"/>
      <c r="F67" s="28"/>
      <c r="G67" s="28"/>
      <c r="H67" s="28"/>
      <c r="I67" s="28"/>
      <c r="J67" s="28"/>
    </row>
    <row r="68" spans="1:10" ht="12.75" customHeight="1" x14ac:dyDescent="0.2">
      <c r="A68" s="28"/>
      <c r="C68" s="28"/>
      <c r="D68" s="28"/>
      <c r="E68" s="28"/>
      <c r="F68" s="28"/>
      <c r="G68" s="28"/>
      <c r="H68" s="28"/>
      <c r="I68" s="28"/>
      <c r="J68" s="28"/>
    </row>
  </sheetData>
  <mergeCells count="33"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Normal="100" zoomScaleSheetLayoutView="75" workbookViewId="0">
      <selection activeCell="M12" sqref="M12"/>
    </sheetView>
  </sheetViews>
  <sheetFormatPr baseColWidth="10" defaultRowHeight="12.75" x14ac:dyDescent="0.2"/>
  <cols>
    <col min="1" max="1" width="33.5703125" style="1" customWidth="1"/>
    <col min="2" max="2" width="11.42578125" style="1"/>
    <col min="3" max="10" width="10.140625" style="1" customWidth="1"/>
    <col min="11" max="15" width="11.42578125" hidden="1" customWidth="1"/>
    <col min="16" max="16" width="15" hidden="1" customWidth="1"/>
    <col min="17" max="17" width="11.42578125" style="1" hidden="1" customWidth="1"/>
    <col min="18" max="18" width="14.7109375" style="1" hidden="1" customWidth="1"/>
    <col min="19" max="19" width="11.42578125" style="1" hidden="1" customWidth="1"/>
    <col min="20" max="16384" width="11.42578125" style="1"/>
  </cols>
  <sheetData>
    <row r="1" spans="1:16" s="4" customFormat="1" ht="20.100000000000001" customHeight="1" x14ac:dyDescent="0.2">
      <c r="A1" s="10" t="s">
        <v>9</v>
      </c>
      <c r="C1" s="11"/>
      <c r="D1" s="19"/>
      <c r="E1" s="27"/>
      <c r="F1" s="27"/>
      <c r="G1" s="27"/>
      <c r="H1" s="27"/>
      <c r="I1" s="26"/>
      <c r="J1" s="27"/>
      <c r="K1" s="5"/>
      <c r="L1" s="5"/>
      <c r="M1" s="5"/>
      <c r="N1" s="5"/>
      <c r="O1" s="5"/>
      <c r="P1" s="5"/>
    </row>
    <row r="2" spans="1:16" s="2" customFormat="1" ht="12" customHeight="1" x14ac:dyDescent="0.2">
      <c r="A2" s="68" t="s">
        <v>11</v>
      </c>
      <c r="B2" s="70" t="s">
        <v>10</v>
      </c>
      <c r="C2" s="72" t="s">
        <v>12</v>
      </c>
      <c r="D2" s="63"/>
      <c r="E2" s="62" t="s">
        <v>15</v>
      </c>
      <c r="F2" s="63"/>
      <c r="G2" s="62" t="s">
        <v>16</v>
      </c>
      <c r="H2" s="63"/>
      <c r="I2" s="62" t="s">
        <v>17</v>
      </c>
      <c r="J2" s="63"/>
    </row>
    <row r="3" spans="1:16" s="2" customFormat="1" ht="12" customHeight="1" x14ac:dyDescent="0.2">
      <c r="A3" s="69"/>
      <c r="B3" s="71"/>
      <c r="C3" s="56" t="s">
        <v>13</v>
      </c>
      <c r="D3" s="55" t="s">
        <v>14</v>
      </c>
      <c r="E3" s="56" t="s">
        <v>13</v>
      </c>
      <c r="F3" s="55" t="s">
        <v>14</v>
      </c>
      <c r="G3" s="56" t="s">
        <v>13</v>
      </c>
      <c r="H3" s="55" t="s">
        <v>14</v>
      </c>
      <c r="I3" s="56" t="s">
        <v>13</v>
      </c>
      <c r="J3" s="55" t="s">
        <v>14</v>
      </c>
    </row>
    <row r="4" spans="1:16" s="4" customFormat="1" ht="12" customHeight="1" x14ac:dyDescent="0.2">
      <c r="A4" s="36"/>
      <c r="B4" s="46"/>
      <c r="C4" s="23"/>
      <c r="D4" s="23"/>
      <c r="E4" s="23"/>
      <c r="F4" s="23"/>
      <c r="G4" s="23"/>
      <c r="H4" s="23"/>
      <c r="I4" s="23"/>
      <c r="J4" s="23"/>
    </row>
    <row r="5" spans="1:16" s="4" customFormat="1" ht="12" customHeight="1" x14ac:dyDescent="0.2">
      <c r="A5" s="34" t="s">
        <v>18</v>
      </c>
      <c r="B5" s="44" t="s">
        <v>24</v>
      </c>
      <c r="C5" s="52">
        <v>19.09</v>
      </c>
      <c r="D5" s="52">
        <v>20.48</v>
      </c>
      <c r="E5" s="52">
        <v>20.010000000000002</v>
      </c>
      <c r="F5" s="52">
        <v>21.5</v>
      </c>
      <c r="G5" s="52">
        <v>17.96</v>
      </c>
      <c r="H5" s="52">
        <v>19.36</v>
      </c>
      <c r="I5" s="52">
        <v>18.68</v>
      </c>
      <c r="J5" s="52">
        <v>19.91</v>
      </c>
    </row>
    <row r="6" spans="1:16" s="4" customFormat="1" ht="12" customHeight="1" x14ac:dyDescent="0.2">
      <c r="A6" s="34" t="s">
        <v>19</v>
      </c>
      <c r="B6" s="44" t="s">
        <v>25</v>
      </c>
      <c r="C6" s="52">
        <v>1.29</v>
      </c>
      <c r="D6" s="52">
        <v>1.23</v>
      </c>
      <c r="E6" s="52">
        <v>1.25</v>
      </c>
      <c r="F6" s="52">
        <v>1.18</v>
      </c>
      <c r="G6" s="52">
        <v>1.26</v>
      </c>
      <c r="H6" s="52">
        <v>1.21</v>
      </c>
      <c r="I6" s="52">
        <v>1.37</v>
      </c>
      <c r="J6" s="52">
        <v>1.34</v>
      </c>
    </row>
    <row r="7" spans="1:16" s="4" customFormat="1" ht="12" customHeight="1" x14ac:dyDescent="0.2">
      <c r="A7" s="34" t="s">
        <v>20</v>
      </c>
      <c r="B7" s="44" t="s">
        <v>26</v>
      </c>
      <c r="C7" s="53">
        <v>56203</v>
      </c>
      <c r="D7" s="53">
        <v>61865</v>
      </c>
      <c r="E7" s="53">
        <v>67865</v>
      </c>
      <c r="F7" s="53">
        <v>74493</v>
      </c>
      <c r="G7" s="53">
        <v>50826</v>
      </c>
      <c r="H7" s="53">
        <v>56569</v>
      </c>
      <c r="I7" s="53">
        <v>41789</v>
      </c>
      <c r="J7" s="53">
        <v>45989</v>
      </c>
    </row>
    <row r="8" spans="1:16" s="4" customFormat="1" ht="12" customHeight="1" x14ac:dyDescent="0.2">
      <c r="A8" s="34" t="s">
        <v>21</v>
      </c>
      <c r="B8" s="44" t="s">
        <v>26</v>
      </c>
      <c r="C8" s="53">
        <v>18806</v>
      </c>
      <c r="D8" s="53">
        <v>24584</v>
      </c>
      <c r="E8" s="53">
        <v>17197</v>
      </c>
      <c r="F8" s="53">
        <v>24801</v>
      </c>
      <c r="G8" s="53">
        <v>20580</v>
      </c>
      <c r="H8" s="53">
        <v>25025</v>
      </c>
      <c r="I8" s="53">
        <v>19725</v>
      </c>
      <c r="J8" s="53">
        <v>23773</v>
      </c>
    </row>
    <row r="9" spans="1:16" s="4" customFormat="1" ht="12" customHeight="1" x14ac:dyDescent="0.2">
      <c r="A9" s="34" t="s">
        <v>22</v>
      </c>
      <c r="B9" s="44" t="s">
        <v>26</v>
      </c>
      <c r="C9" s="53">
        <v>75009</v>
      </c>
      <c r="D9" s="53">
        <v>86449</v>
      </c>
      <c r="E9" s="53">
        <v>85061</v>
      </c>
      <c r="F9" s="53">
        <v>99294</v>
      </c>
      <c r="G9" s="53">
        <v>71406</v>
      </c>
      <c r="H9" s="53">
        <v>81594</v>
      </c>
      <c r="I9" s="53">
        <v>61514</v>
      </c>
      <c r="J9" s="53">
        <v>69762</v>
      </c>
    </row>
    <row r="10" spans="1:16" s="4" customFormat="1" ht="12" customHeight="1" x14ac:dyDescent="0.2">
      <c r="A10" s="35" t="s">
        <v>23</v>
      </c>
      <c r="B10" s="45" t="s">
        <v>27</v>
      </c>
      <c r="C10" s="54">
        <v>32906</v>
      </c>
      <c r="D10" s="54">
        <v>40801</v>
      </c>
      <c r="E10" s="54">
        <v>41391</v>
      </c>
      <c r="F10" s="54">
        <v>51908</v>
      </c>
      <c r="G10" s="54">
        <v>30537</v>
      </c>
      <c r="H10" s="54">
        <v>37892</v>
      </c>
      <c r="I10" s="54">
        <v>21896</v>
      </c>
      <c r="J10" s="54">
        <v>27038</v>
      </c>
    </row>
    <row r="11" spans="1:16" s="4" customFormat="1" ht="12" customHeight="1" x14ac:dyDescent="0.2">
      <c r="A11" s="30"/>
      <c r="B11" s="46"/>
      <c r="C11" s="21"/>
      <c r="D11" s="21"/>
      <c r="E11" s="22"/>
      <c r="F11" s="22"/>
      <c r="G11" s="22"/>
      <c r="H11" s="22"/>
      <c r="I11" s="21"/>
      <c r="J11" s="21"/>
    </row>
    <row r="12" spans="1:16" s="4" customFormat="1" ht="12" customHeight="1" x14ac:dyDescent="0.2">
      <c r="A12" s="30"/>
      <c r="B12" s="46"/>
      <c r="C12" s="21"/>
      <c r="D12" s="21"/>
      <c r="E12" s="22"/>
      <c r="F12" s="22"/>
      <c r="G12" s="22"/>
      <c r="H12" s="22"/>
      <c r="I12" s="21"/>
      <c r="J12" s="21"/>
    </row>
    <row r="13" spans="1:16" s="4" customFormat="1" ht="12" customHeight="1" x14ac:dyDescent="0.2">
      <c r="A13" s="68" t="s">
        <v>57</v>
      </c>
      <c r="B13" s="70" t="s">
        <v>10</v>
      </c>
      <c r="C13" s="72" t="s">
        <v>28</v>
      </c>
      <c r="D13" s="63"/>
      <c r="E13" s="62" t="s">
        <v>29</v>
      </c>
      <c r="F13" s="63"/>
      <c r="G13" s="62" t="s">
        <v>30</v>
      </c>
      <c r="H13" s="63"/>
      <c r="I13" s="62" t="s">
        <v>31</v>
      </c>
      <c r="J13" s="63"/>
    </row>
    <row r="14" spans="1:16" s="8" customFormat="1" ht="12" customHeight="1" x14ac:dyDescent="0.2">
      <c r="A14" s="69"/>
      <c r="B14" s="71"/>
      <c r="C14" s="56" t="s">
        <v>13</v>
      </c>
      <c r="D14" s="55" t="s">
        <v>14</v>
      </c>
      <c r="E14" s="56" t="s">
        <v>13</v>
      </c>
      <c r="F14" s="55" t="s">
        <v>14</v>
      </c>
      <c r="G14" s="56" t="s">
        <v>13</v>
      </c>
      <c r="H14" s="55" t="s">
        <v>14</v>
      </c>
      <c r="I14" s="56" t="s">
        <v>13</v>
      </c>
      <c r="J14" s="55" t="s">
        <v>14</v>
      </c>
    </row>
    <row r="15" spans="1:16" s="8" customFormat="1" ht="12" customHeight="1" x14ac:dyDescent="0.2">
      <c r="A15" s="36"/>
      <c r="B15" s="46"/>
      <c r="C15" s="23"/>
      <c r="D15" s="23"/>
      <c r="E15" s="23"/>
      <c r="F15" s="23"/>
      <c r="G15" s="23"/>
      <c r="H15" s="23"/>
      <c r="I15" s="23"/>
      <c r="J15" s="23"/>
    </row>
    <row r="16" spans="1:16" s="8" customFormat="1" ht="12" customHeight="1" x14ac:dyDescent="0.2">
      <c r="A16" s="30" t="s">
        <v>18</v>
      </c>
      <c r="B16" s="44" t="s">
        <v>24</v>
      </c>
      <c r="C16" s="52">
        <v>24.23</v>
      </c>
      <c r="D16" s="52">
        <v>24.96</v>
      </c>
      <c r="E16" s="52">
        <v>12.57</v>
      </c>
      <c r="F16" s="52">
        <v>13.13</v>
      </c>
      <c r="G16" s="52">
        <v>18.649999999999999</v>
      </c>
      <c r="H16" s="52">
        <v>20.72</v>
      </c>
      <c r="I16" s="52">
        <v>17.27</v>
      </c>
      <c r="J16" s="52">
        <v>19.97</v>
      </c>
    </row>
    <row r="17" spans="1:10" s="8" customFormat="1" ht="12" customHeight="1" x14ac:dyDescent="0.2">
      <c r="A17" s="30" t="s">
        <v>19</v>
      </c>
      <c r="B17" s="44" t="s">
        <v>25</v>
      </c>
      <c r="C17" s="52">
        <v>1.1000000000000001</v>
      </c>
      <c r="D17" s="52">
        <v>0.94</v>
      </c>
      <c r="E17" s="52">
        <v>1.36</v>
      </c>
      <c r="F17" s="52">
        <v>1.25</v>
      </c>
      <c r="G17" s="52">
        <v>1.34</v>
      </c>
      <c r="H17" s="52">
        <v>1.32</v>
      </c>
      <c r="I17" s="52">
        <v>1.1000000000000001</v>
      </c>
      <c r="J17" s="52">
        <v>1.1100000000000001</v>
      </c>
    </row>
    <row r="18" spans="1:10" s="8" customFormat="1" ht="12" customHeight="1" x14ac:dyDescent="0.2">
      <c r="A18" s="30" t="s">
        <v>20</v>
      </c>
      <c r="B18" s="44" t="s">
        <v>26</v>
      </c>
      <c r="C18" s="53">
        <v>69492</v>
      </c>
      <c r="D18" s="53">
        <v>68517</v>
      </c>
      <c r="E18" s="53">
        <v>73163</v>
      </c>
      <c r="F18" s="53">
        <v>86336</v>
      </c>
      <c r="G18" s="53">
        <v>50192</v>
      </c>
      <c r="H18" s="53">
        <v>57651</v>
      </c>
      <c r="I18" s="53">
        <v>39811</v>
      </c>
      <c r="J18" s="53">
        <v>43270</v>
      </c>
    </row>
    <row r="19" spans="1:10" s="4" customFormat="1" ht="12" customHeight="1" x14ac:dyDescent="0.2">
      <c r="A19" s="30" t="s">
        <v>21</v>
      </c>
      <c r="B19" s="44" t="s">
        <v>26</v>
      </c>
      <c r="C19" s="53">
        <v>22200</v>
      </c>
      <c r="D19" s="53">
        <v>30568</v>
      </c>
      <c r="E19" s="53">
        <v>14907</v>
      </c>
      <c r="F19" s="53">
        <v>23611</v>
      </c>
      <c r="G19" s="53">
        <v>18215</v>
      </c>
      <c r="H19" s="53">
        <v>20596</v>
      </c>
      <c r="I19" s="53">
        <v>31247</v>
      </c>
      <c r="J19" s="53">
        <v>36515</v>
      </c>
    </row>
    <row r="20" spans="1:10" s="4" customFormat="1" ht="12" customHeight="1" x14ac:dyDescent="0.2">
      <c r="A20" s="30" t="s">
        <v>22</v>
      </c>
      <c r="B20" s="44" t="s">
        <v>26</v>
      </c>
      <c r="C20" s="53">
        <v>91693</v>
      </c>
      <c r="D20" s="53">
        <v>99085</v>
      </c>
      <c r="E20" s="53">
        <v>88070</v>
      </c>
      <c r="F20" s="53">
        <v>109947</v>
      </c>
      <c r="G20" s="53">
        <v>68406</v>
      </c>
      <c r="H20" s="53">
        <v>78246</v>
      </c>
      <c r="I20" s="53">
        <v>71058</v>
      </c>
      <c r="J20" s="53">
        <v>79785</v>
      </c>
    </row>
    <row r="21" spans="1:10" s="4" customFormat="1" ht="12" customHeight="1" x14ac:dyDescent="0.2">
      <c r="A21" s="31" t="s">
        <v>23</v>
      </c>
      <c r="B21" s="45" t="s">
        <v>27</v>
      </c>
      <c r="C21" s="54">
        <v>49026</v>
      </c>
      <c r="D21" s="54">
        <v>59683</v>
      </c>
      <c r="E21" s="54">
        <v>40617</v>
      </c>
      <c r="F21" s="54">
        <v>57203</v>
      </c>
      <c r="G21" s="54">
        <v>28231</v>
      </c>
      <c r="H21" s="54">
        <v>35496</v>
      </c>
      <c r="I21" s="54">
        <v>24120</v>
      </c>
      <c r="J21" s="54">
        <v>29842</v>
      </c>
    </row>
    <row r="22" spans="1:10" s="4" customFormat="1" ht="12" customHeight="1" x14ac:dyDescent="0.2">
      <c r="A22" s="30"/>
      <c r="B22" s="46"/>
      <c r="C22" s="21"/>
      <c r="D22" s="21"/>
      <c r="E22" s="22"/>
      <c r="F22" s="22"/>
      <c r="G22" s="22"/>
      <c r="H22" s="22"/>
      <c r="I22" s="21"/>
      <c r="J22" s="21"/>
    </row>
    <row r="23" spans="1:10" s="4" customFormat="1" ht="12" customHeight="1" x14ac:dyDescent="0.2">
      <c r="A23" s="30"/>
      <c r="B23" s="46"/>
      <c r="C23" s="21"/>
      <c r="D23" s="21"/>
      <c r="E23" s="24"/>
      <c r="F23" s="24"/>
      <c r="G23" s="24"/>
      <c r="H23" s="24"/>
      <c r="I23" s="25"/>
      <c r="J23" s="25"/>
    </row>
    <row r="24" spans="1:10" s="4" customFormat="1" ht="12" customHeight="1" x14ac:dyDescent="0.2">
      <c r="A24" s="68" t="s">
        <v>57</v>
      </c>
      <c r="B24" s="70" t="s">
        <v>10</v>
      </c>
      <c r="C24" s="72" t="s">
        <v>32</v>
      </c>
      <c r="D24" s="63"/>
      <c r="E24" s="62" t="s">
        <v>33</v>
      </c>
      <c r="F24" s="63"/>
      <c r="G24" s="62" t="s">
        <v>34</v>
      </c>
      <c r="H24" s="63"/>
      <c r="I24" s="62"/>
      <c r="J24" s="63"/>
    </row>
    <row r="25" spans="1:10" s="4" customFormat="1" ht="12" customHeight="1" x14ac:dyDescent="0.2">
      <c r="A25" s="69"/>
      <c r="B25" s="71"/>
      <c r="C25" s="56" t="s">
        <v>13</v>
      </c>
      <c r="D25" s="55" t="s">
        <v>14</v>
      </c>
      <c r="E25" s="56" t="s">
        <v>13</v>
      </c>
      <c r="F25" s="55" t="s">
        <v>14</v>
      </c>
      <c r="G25" s="56" t="s">
        <v>13</v>
      </c>
      <c r="H25" s="55" t="s">
        <v>14</v>
      </c>
      <c r="I25" s="51"/>
      <c r="J25" s="50"/>
    </row>
    <row r="26" spans="1:10" s="4" customFormat="1" ht="12" customHeight="1" x14ac:dyDescent="0.2">
      <c r="A26" s="36"/>
      <c r="B26" s="46"/>
      <c r="C26" s="23"/>
      <c r="D26" s="23"/>
      <c r="E26" s="23"/>
      <c r="F26" s="23"/>
      <c r="G26" s="23"/>
      <c r="H26" s="23"/>
      <c r="I26" s="23"/>
      <c r="J26" s="23"/>
    </row>
    <row r="27" spans="1:10" s="4" customFormat="1" ht="12" customHeight="1" x14ac:dyDescent="0.2">
      <c r="A27" s="30" t="s">
        <v>18</v>
      </c>
      <c r="B27" s="44" t="s">
        <v>24</v>
      </c>
      <c r="C27" s="52">
        <v>15.9</v>
      </c>
      <c r="D27" s="52">
        <v>17.27</v>
      </c>
      <c r="E27" s="52">
        <v>13.64</v>
      </c>
      <c r="F27" s="52">
        <v>13.29</v>
      </c>
      <c r="G27" s="52">
        <v>11.3</v>
      </c>
      <c r="H27" s="52">
        <v>11.79</v>
      </c>
      <c r="I27" s="20"/>
      <c r="J27" s="20"/>
    </row>
    <row r="28" spans="1:10" s="4" customFormat="1" ht="12" customHeight="1" x14ac:dyDescent="0.2">
      <c r="A28" s="30" t="s">
        <v>19</v>
      </c>
      <c r="B28" s="44" t="s">
        <v>25</v>
      </c>
      <c r="C28" s="52">
        <v>1.27</v>
      </c>
      <c r="D28" s="52">
        <v>1.23</v>
      </c>
      <c r="E28" s="52">
        <v>1.2</v>
      </c>
      <c r="F28" s="52">
        <v>1.1399999999999999</v>
      </c>
      <c r="G28" s="52">
        <v>1.1499999999999999</v>
      </c>
      <c r="H28" s="52">
        <v>1.1299999999999999</v>
      </c>
      <c r="I28" s="21"/>
      <c r="J28" s="21"/>
    </row>
    <row r="29" spans="1:10" s="4" customFormat="1" ht="12" customHeight="1" x14ac:dyDescent="0.2">
      <c r="A29" s="30" t="s">
        <v>20</v>
      </c>
      <c r="B29" s="44" t="s">
        <v>26</v>
      </c>
      <c r="C29" s="53">
        <v>33665</v>
      </c>
      <c r="D29" s="53">
        <v>35817</v>
      </c>
      <c r="E29" s="53">
        <v>21767</v>
      </c>
      <c r="F29" s="53">
        <v>27747</v>
      </c>
      <c r="G29" s="53">
        <v>64009</v>
      </c>
      <c r="H29" s="53">
        <v>72986</v>
      </c>
      <c r="I29" s="21"/>
      <c r="J29" s="21"/>
    </row>
    <row r="30" spans="1:10" s="4" customFormat="1" ht="12" customHeight="1" x14ac:dyDescent="0.2">
      <c r="A30" s="30" t="s">
        <v>21</v>
      </c>
      <c r="B30" s="44" t="s">
        <v>26</v>
      </c>
      <c r="C30" s="53">
        <v>21325</v>
      </c>
      <c r="D30" s="53">
        <v>27130</v>
      </c>
      <c r="E30" s="53">
        <v>29559</v>
      </c>
      <c r="F30" s="53">
        <v>35534</v>
      </c>
      <c r="G30" s="53">
        <v>17090</v>
      </c>
      <c r="H30" s="53">
        <v>31677</v>
      </c>
      <c r="I30" s="21"/>
      <c r="J30" s="21"/>
    </row>
    <row r="31" spans="1:10" s="4" customFormat="1" ht="12" customHeight="1" x14ac:dyDescent="0.2">
      <c r="A31" s="30" t="s">
        <v>22</v>
      </c>
      <c r="B31" s="44" t="s">
        <v>26</v>
      </c>
      <c r="C31" s="53">
        <v>54990</v>
      </c>
      <c r="D31" s="53">
        <v>62947</v>
      </c>
      <c r="E31" s="53">
        <v>51326</v>
      </c>
      <c r="F31" s="53">
        <v>63281</v>
      </c>
      <c r="G31" s="53">
        <v>81099</v>
      </c>
      <c r="H31" s="53">
        <v>104664</v>
      </c>
      <c r="I31" s="21"/>
      <c r="J31" s="21"/>
    </row>
    <row r="32" spans="1:10" s="4" customFormat="1" ht="12" customHeight="1" x14ac:dyDescent="0.2">
      <c r="A32" s="31" t="s">
        <v>23</v>
      </c>
      <c r="B32" s="45" t="s">
        <v>27</v>
      </c>
      <c r="C32" s="54">
        <v>18432</v>
      </c>
      <c r="D32" s="54">
        <v>22403</v>
      </c>
      <c r="E32" s="54">
        <v>10267</v>
      </c>
      <c r="F32" s="54">
        <v>18010</v>
      </c>
      <c r="G32" s="54">
        <v>42428</v>
      </c>
      <c r="H32" s="54">
        <v>52707</v>
      </c>
      <c r="I32" s="29"/>
      <c r="J32" s="29"/>
    </row>
    <row r="33" spans="1:20" s="4" customFormat="1" ht="12" customHeight="1" x14ac:dyDescent="0.2">
      <c r="A33" s="37"/>
      <c r="B33" s="46"/>
      <c r="C33" s="21"/>
      <c r="D33" s="21"/>
      <c r="E33" s="21"/>
      <c r="F33" s="21"/>
      <c r="G33" s="21"/>
      <c r="H33" s="21"/>
      <c r="I33" s="21"/>
      <c r="J33" s="21"/>
    </row>
    <row r="34" spans="1:20" s="4" customFormat="1" ht="12" customHeight="1" x14ac:dyDescent="0.2">
      <c r="A34" s="59"/>
      <c r="B34" s="46"/>
      <c r="C34" s="21"/>
      <c r="D34" s="21"/>
      <c r="E34" s="22"/>
      <c r="F34" s="22"/>
      <c r="G34" s="22"/>
      <c r="H34" s="22"/>
      <c r="I34" s="21"/>
      <c r="J34" s="21"/>
    </row>
    <row r="35" spans="1:20" s="4" customFormat="1" ht="12" customHeight="1" x14ac:dyDescent="0.2">
      <c r="A35" s="92" t="s">
        <v>57</v>
      </c>
      <c r="B35" s="70" t="s">
        <v>10</v>
      </c>
      <c r="C35" s="73" t="s">
        <v>35</v>
      </c>
      <c r="D35" s="80"/>
      <c r="E35" s="62" t="s">
        <v>71</v>
      </c>
      <c r="F35" s="83"/>
      <c r="G35" s="62" t="s">
        <v>71</v>
      </c>
      <c r="H35" s="63"/>
      <c r="I35" s="62" t="s">
        <v>71</v>
      </c>
      <c r="J35" s="63"/>
    </row>
    <row r="36" spans="1:20" s="4" customFormat="1" ht="12" customHeight="1" x14ac:dyDescent="0.2">
      <c r="A36" s="93"/>
      <c r="B36" s="78"/>
      <c r="C36" s="81"/>
      <c r="D36" s="82"/>
      <c r="E36" s="84" t="s">
        <v>31</v>
      </c>
      <c r="F36" s="85"/>
      <c r="G36" s="84" t="s">
        <v>34</v>
      </c>
      <c r="H36" s="85"/>
      <c r="I36" s="84" t="s">
        <v>72</v>
      </c>
      <c r="J36" s="85"/>
      <c r="T36" s="32"/>
    </row>
    <row r="37" spans="1:20" s="8" customFormat="1" ht="12" customHeight="1" x14ac:dyDescent="0.2">
      <c r="A37" s="76"/>
      <c r="B37" s="79"/>
      <c r="C37" s="74"/>
      <c r="D37" s="75"/>
      <c r="E37" s="49"/>
      <c r="F37" s="48"/>
      <c r="G37" s="49"/>
      <c r="H37" s="48"/>
      <c r="I37" s="49"/>
      <c r="J37" s="48"/>
      <c r="K37" s="4"/>
      <c r="L37" s="4"/>
      <c r="M37" s="4"/>
      <c r="N37" s="4"/>
      <c r="O37" s="4"/>
      <c r="P37" s="4"/>
      <c r="Q37" s="4"/>
      <c r="R37" s="4"/>
    </row>
    <row r="38" spans="1:20" s="8" customFormat="1" ht="12" customHeight="1" x14ac:dyDescent="0.2">
      <c r="A38" s="69"/>
      <c r="B38" s="71"/>
      <c r="C38" s="56" t="s">
        <v>13</v>
      </c>
      <c r="D38" s="55" t="s">
        <v>14</v>
      </c>
      <c r="E38" s="56" t="s">
        <v>13</v>
      </c>
      <c r="F38" s="55" t="s">
        <v>14</v>
      </c>
      <c r="G38" s="56" t="s">
        <v>13</v>
      </c>
      <c r="H38" s="55" t="s">
        <v>14</v>
      </c>
      <c r="I38" s="56" t="s">
        <v>13</v>
      </c>
      <c r="J38" s="55" t="s">
        <v>14</v>
      </c>
      <c r="K38" s="4"/>
      <c r="L38" s="13" t="s">
        <v>5</v>
      </c>
      <c r="M38" s="13"/>
      <c r="N38" s="13">
        <v>1997</v>
      </c>
      <c r="O38" s="13"/>
      <c r="P38" s="13" t="s">
        <v>8</v>
      </c>
      <c r="Q38" s="13"/>
      <c r="R38" s="13" t="s">
        <v>8</v>
      </c>
    </row>
    <row r="39" spans="1:20" s="8" customFormat="1" ht="12" customHeight="1" x14ac:dyDescent="0.2">
      <c r="A39" s="36"/>
      <c r="B39" s="46"/>
      <c r="C39" s="23"/>
      <c r="D39" s="23"/>
      <c r="E39" s="23"/>
      <c r="F39" s="23"/>
      <c r="G39" s="23"/>
      <c r="H39" s="23"/>
      <c r="I39" s="23"/>
      <c r="J39" s="23"/>
      <c r="K39" s="4"/>
      <c r="L39" s="13" t="s">
        <v>7</v>
      </c>
      <c r="M39" s="13" t="s">
        <v>6</v>
      </c>
      <c r="N39" s="13" t="s">
        <v>7</v>
      </c>
      <c r="O39" s="13" t="s">
        <v>6</v>
      </c>
      <c r="P39" s="13" t="s">
        <v>7</v>
      </c>
      <c r="Q39" s="13" t="s">
        <v>6</v>
      </c>
      <c r="R39" s="13" t="s">
        <v>7</v>
      </c>
      <c r="S39" s="13" t="s">
        <v>6</v>
      </c>
    </row>
    <row r="40" spans="1:20" s="8" customFormat="1" ht="12" customHeight="1" x14ac:dyDescent="0.2">
      <c r="A40" s="30" t="s">
        <v>18</v>
      </c>
      <c r="B40" s="44" t="s">
        <v>24</v>
      </c>
      <c r="C40" s="52">
        <v>24.94</v>
      </c>
      <c r="D40" s="52">
        <v>28.16</v>
      </c>
      <c r="E40" s="52">
        <v>21.79</v>
      </c>
      <c r="F40" s="52">
        <v>24.88</v>
      </c>
      <c r="G40" s="52">
        <v>19.39</v>
      </c>
      <c r="H40" s="52">
        <v>21.27</v>
      </c>
      <c r="I40" s="52">
        <v>20.29</v>
      </c>
      <c r="J40" s="52">
        <v>22.68</v>
      </c>
      <c r="K40" s="4" t="s">
        <v>0</v>
      </c>
      <c r="L40" s="13">
        <v>683</v>
      </c>
      <c r="M40" s="13">
        <v>12169</v>
      </c>
      <c r="N40" s="13">
        <v>1426</v>
      </c>
      <c r="O40" s="13">
        <v>8786</v>
      </c>
      <c r="P40" s="16" t="e">
        <f>+(((N40+I40+#REF!+#REF!)/4)-L40)/(L40/100)</f>
        <v>#REF!</v>
      </c>
      <c r="Q40" s="16" t="e">
        <f>+(((O40+J40+#REF!+#REF!)/4)-M40)/(M40/100)</f>
        <v>#REF!</v>
      </c>
      <c r="R40" s="4">
        <v>86.8</v>
      </c>
      <c r="S40" s="7">
        <v>-30.9</v>
      </c>
    </row>
    <row r="41" spans="1:20" s="8" customFormat="1" ht="12" customHeight="1" x14ac:dyDescent="0.2">
      <c r="A41" s="30" t="s">
        <v>19</v>
      </c>
      <c r="B41" s="44" t="s">
        <v>25</v>
      </c>
      <c r="C41" s="52">
        <v>1.33</v>
      </c>
      <c r="D41" s="52">
        <v>1.28</v>
      </c>
      <c r="E41" s="52">
        <v>1.1599999999999999</v>
      </c>
      <c r="F41" s="52">
        <v>1.1200000000000001</v>
      </c>
      <c r="G41" s="52">
        <v>1.29</v>
      </c>
      <c r="H41" s="52">
        <v>1.28</v>
      </c>
      <c r="I41" s="52">
        <v>1.27</v>
      </c>
      <c r="J41" s="52">
        <v>1.23</v>
      </c>
      <c r="K41" s="4" t="s">
        <v>1</v>
      </c>
      <c r="L41" s="13">
        <v>491</v>
      </c>
      <c r="M41" s="13">
        <v>11803</v>
      </c>
      <c r="N41" s="13">
        <v>217</v>
      </c>
      <c r="O41" s="13">
        <v>9673</v>
      </c>
      <c r="P41" s="16" t="e">
        <f>+(((N41+I41+#REF!+#REF!)/4)-L41)/(L41/100)</f>
        <v>#REF!</v>
      </c>
      <c r="Q41" s="16" t="e">
        <f>+(((O41+J41+#REF!+#REF!)/4)-M41)/(M41/100)</f>
        <v>#REF!</v>
      </c>
      <c r="R41" s="4">
        <v>-53.9</v>
      </c>
      <c r="S41" s="7">
        <f>-22.2</f>
        <v>-22.2</v>
      </c>
    </row>
    <row r="42" spans="1:20" s="8" customFormat="1" ht="12" customHeight="1" x14ac:dyDescent="0.2">
      <c r="A42" s="30" t="s">
        <v>20</v>
      </c>
      <c r="B42" s="44" t="s">
        <v>26</v>
      </c>
      <c r="C42" s="53">
        <v>70405</v>
      </c>
      <c r="D42" s="53">
        <v>77755</v>
      </c>
      <c r="E42" s="53">
        <v>57703</v>
      </c>
      <c r="F42" s="53">
        <v>53429</v>
      </c>
      <c r="G42" s="53">
        <v>69752</v>
      </c>
      <c r="H42" s="53">
        <v>86610</v>
      </c>
      <c r="I42" s="53">
        <v>56658</v>
      </c>
      <c r="J42" s="53">
        <v>63494</v>
      </c>
      <c r="K42" s="4" t="s">
        <v>2</v>
      </c>
      <c r="L42" s="13">
        <v>226</v>
      </c>
      <c r="M42" s="13">
        <v>10578</v>
      </c>
      <c r="N42" s="13">
        <v>47</v>
      </c>
      <c r="O42" s="13">
        <v>12413</v>
      </c>
      <c r="P42" s="16" t="e">
        <f>+(((N42+I42+#REF!+#REF!)/4)-L42)/(L42/100)</f>
        <v>#REF!</v>
      </c>
      <c r="Q42" s="16" t="e">
        <f>+(((O42+J42+#REF!+#REF!)/4)-M42)/(M42/100)</f>
        <v>#REF!</v>
      </c>
      <c r="R42" s="4">
        <v>-81.400000000000006</v>
      </c>
      <c r="S42" s="7">
        <v>1.2</v>
      </c>
    </row>
    <row r="43" spans="1:20" s="8" customFormat="1" ht="12" customHeight="1" x14ac:dyDescent="0.2">
      <c r="A43" s="30" t="s">
        <v>21</v>
      </c>
      <c r="B43" s="44" t="s">
        <v>26</v>
      </c>
      <c r="C43" s="53">
        <v>14369</v>
      </c>
      <c r="D43" s="53">
        <v>17316</v>
      </c>
      <c r="E43" s="53">
        <v>26966</v>
      </c>
      <c r="F43" s="53">
        <v>33750</v>
      </c>
      <c r="G43" s="53">
        <v>15977</v>
      </c>
      <c r="H43" s="53">
        <v>20960</v>
      </c>
      <c r="I43" s="53">
        <v>19538</v>
      </c>
      <c r="J43" s="53">
        <v>24517</v>
      </c>
      <c r="K43" s="4" t="s">
        <v>3</v>
      </c>
      <c r="L43" s="13">
        <v>256</v>
      </c>
      <c r="M43" s="13">
        <v>1659</v>
      </c>
      <c r="N43" s="13">
        <v>26</v>
      </c>
      <c r="O43" s="13">
        <v>1902</v>
      </c>
      <c r="P43" s="16" t="e">
        <f>+(((N43+I43+#REF!+#REF!)/4)-L43)/(L43/100)</f>
        <v>#REF!</v>
      </c>
      <c r="Q43" s="16" t="e">
        <f>+(((O43+J43+#REF!+#REF!)/4)-M43)/(M43/100)</f>
        <v>#REF!</v>
      </c>
      <c r="R43" s="4">
        <v>-68.400000000000006</v>
      </c>
      <c r="S43" s="7">
        <v>67</v>
      </c>
    </row>
    <row r="44" spans="1:20" s="8" customFormat="1" ht="12" customHeight="1" x14ac:dyDescent="0.2">
      <c r="A44" s="30" t="s">
        <v>22</v>
      </c>
      <c r="B44" s="44" t="s">
        <v>26</v>
      </c>
      <c r="C44" s="53">
        <v>84774</v>
      </c>
      <c r="D44" s="53">
        <v>95071</v>
      </c>
      <c r="E44" s="53">
        <v>84669</v>
      </c>
      <c r="F44" s="53">
        <v>87179</v>
      </c>
      <c r="G44" s="53">
        <v>85730</v>
      </c>
      <c r="H44" s="53">
        <v>107569</v>
      </c>
      <c r="I44" s="53">
        <v>76197</v>
      </c>
      <c r="J44" s="53">
        <v>88011</v>
      </c>
      <c r="K44" s="4" t="s">
        <v>4</v>
      </c>
      <c r="L44" s="13">
        <v>12</v>
      </c>
      <c r="M44" s="13">
        <v>3290</v>
      </c>
      <c r="N44" s="13">
        <v>7</v>
      </c>
      <c r="O44" s="13">
        <v>4162</v>
      </c>
      <c r="P44" s="16" t="e">
        <f>+(((N44+I44+#REF!+#REF!)/4)-L44)/(L44/100)</f>
        <v>#REF!</v>
      </c>
      <c r="Q44" s="16" t="e">
        <f>+(((O44+J44+#REF!+#REF!)/4)-M44)/(M44/100)</f>
        <v>#REF!</v>
      </c>
      <c r="R44" s="7">
        <v>25</v>
      </c>
      <c r="S44" s="7">
        <v>25</v>
      </c>
    </row>
    <row r="45" spans="1:20" s="8" customFormat="1" ht="12" customHeight="1" x14ac:dyDescent="0.2">
      <c r="A45" s="31" t="s">
        <v>23</v>
      </c>
      <c r="B45" s="45" t="s">
        <v>27</v>
      </c>
      <c r="C45" s="54">
        <v>40656</v>
      </c>
      <c r="D45" s="54">
        <v>50056</v>
      </c>
      <c r="E45" s="54">
        <v>37282</v>
      </c>
      <c r="F45" s="54">
        <v>36232</v>
      </c>
      <c r="G45" s="54">
        <v>41244</v>
      </c>
      <c r="H45" s="54">
        <v>56671</v>
      </c>
      <c r="I45" s="54">
        <v>33830</v>
      </c>
      <c r="J45" s="54">
        <v>41760</v>
      </c>
      <c r="K45" s="4"/>
      <c r="L45" s="13"/>
      <c r="M45" s="13"/>
      <c r="N45" s="13"/>
      <c r="O45" s="13"/>
      <c r="P45" s="13"/>
      <c r="Q45" s="13"/>
      <c r="R45" s="4"/>
      <c r="S45" s="7"/>
    </row>
    <row r="46" spans="1:20" s="8" customFormat="1" ht="12" customHeight="1" x14ac:dyDescent="0.2">
      <c r="A46" s="39"/>
      <c r="B46" s="47"/>
      <c r="C46" s="21"/>
      <c r="D46" s="21"/>
      <c r="E46" s="22"/>
      <c r="F46" s="22"/>
      <c r="G46" s="22"/>
      <c r="H46" s="22"/>
      <c r="I46" s="21"/>
      <c r="J46" s="21"/>
      <c r="K46" s="4"/>
      <c r="L46" s="4"/>
      <c r="M46" s="4"/>
      <c r="N46" s="4"/>
      <c r="O46" s="4"/>
      <c r="P46" s="4"/>
      <c r="Q46" s="4"/>
      <c r="R46" s="4"/>
      <c r="S46" s="4"/>
    </row>
    <row r="47" spans="1:20" s="8" customFormat="1" ht="12" customHeight="1" x14ac:dyDescent="0.2">
      <c r="A47" s="60"/>
      <c r="B47" s="47"/>
      <c r="C47" s="21"/>
      <c r="D47" s="21"/>
      <c r="E47" s="33"/>
      <c r="F47" s="33"/>
      <c r="G47" s="22"/>
      <c r="H47" s="22"/>
      <c r="I47" s="21"/>
      <c r="J47" s="21"/>
      <c r="K47" s="4"/>
      <c r="L47" s="4"/>
      <c r="M47" s="4"/>
      <c r="N47" s="4"/>
      <c r="O47" s="4"/>
      <c r="P47" s="4"/>
      <c r="Q47" s="4"/>
      <c r="R47" s="4"/>
    </row>
    <row r="48" spans="1:20" s="8" customFormat="1" ht="12" customHeight="1" x14ac:dyDescent="0.2">
      <c r="A48" s="92" t="s">
        <v>59</v>
      </c>
      <c r="B48" s="70" t="s">
        <v>10</v>
      </c>
      <c r="C48" s="73" t="s">
        <v>36</v>
      </c>
      <c r="D48" s="63"/>
      <c r="E48" s="73" t="s">
        <v>37</v>
      </c>
      <c r="F48" s="63"/>
      <c r="G48" s="90" t="s">
        <v>38</v>
      </c>
      <c r="H48" s="63"/>
      <c r="I48" s="73" t="s">
        <v>39</v>
      </c>
      <c r="J48" s="63"/>
      <c r="K48" s="4"/>
      <c r="L48" s="4"/>
      <c r="M48" s="4"/>
      <c r="N48" s="4"/>
      <c r="O48" s="4"/>
      <c r="P48" s="4"/>
      <c r="Q48" s="4"/>
      <c r="R48" s="4"/>
    </row>
    <row r="49" spans="1:18" s="8" customFormat="1" ht="12" customHeight="1" x14ac:dyDescent="0.2">
      <c r="A49" s="93"/>
      <c r="B49" s="79"/>
      <c r="C49" s="74"/>
      <c r="D49" s="75"/>
      <c r="E49" s="74"/>
      <c r="F49" s="75"/>
      <c r="G49" s="91"/>
      <c r="H49" s="75"/>
      <c r="I49" s="74"/>
      <c r="J49" s="75"/>
      <c r="L49" s="4"/>
      <c r="M49" s="4"/>
      <c r="N49" s="4"/>
      <c r="O49" s="4"/>
      <c r="P49" s="4"/>
      <c r="Q49" s="4"/>
      <c r="R49" s="4"/>
    </row>
    <row r="50" spans="1:18" s="8" customFormat="1" ht="12" customHeight="1" x14ac:dyDescent="0.2">
      <c r="A50" s="61"/>
      <c r="B50" s="71"/>
      <c r="C50" s="56" t="s">
        <v>13</v>
      </c>
      <c r="D50" s="55" t="s">
        <v>14</v>
      </c>
      <c r="E50" s="56" t="s">
        <v>13</v>
      </c>
      <c r="F50" s="55" t="s">
        <v>14</v>
      </c>
      <c r="G50" s="56" t="s">
        <v>13</v>
      </c>
      <c r="H50" s="55" t="s">
        <v>14</v>
      </c>
      <c r="I50" s="56" t="s">
        <v>13</v>
      </c>
      <c r="J50" s="55" t="s">
        <v>14</v>
      </c>
      <c r="L50" s="4"/>
      <c r="M50" s="4"/>
      <c r="N50" s="4"/>
      <c r="O50" s="4"/>
      <c r="P50" s="4"/>
      <c r="Q50" s="4"/>
      <c r="R50" s="4"/>
    </row>
    <row r="51" spans="1:18" s="8" customFormat="1" ht="12" customHeight="1" x14ac:dyDescent="0.2">
      <c r="A51" s="36"/>
      <c r="B51" s="46"/>
      <c r="C51" s="23"/>
      <c r="D51" s="23"/>
      <c r="E51" s="23"/>
      <c r="F51" s="23"/>
      <c r="G51" s="23"/>
      <c r="H51" s="23"/>
      <c r="I51" s="23"/>
      <c r="J51" s="23"/>
      <c r="L51" s="4"/>
      <c r="M51" s="4"/>
      <c r="N51" s="4"/>
      <c r="O51" s="4"/>
      <c r="P51" s="4"/>
      <c r="Q51" s="4"/>
      <c r="R51" s="4"/>
    </row>
    <row r="52" spans="1:18" s="8" customFormat="1" ht="12" customHeight="1" x14ac:dyDescent="0.2">
      <c r="A52" s="30" t="s">
        <v>18</v>
      </c>
      <c r="B52" s="44" t="s">
        <v>24</v>
      </c>
      <c r="C52" s="52">
        <v>14.41</v>
      </c>
      <c r="D52" s="52">
        <v>15.14</v>
      </c>
      <c r="E52" s="52">
        <v>17.05</v>
      </c>
      <c r="F52" s="52">
        <v>18.43</v>
      </c>
      <c r="G52" s="52">
        <v>19.82</v>
      </c>
      <c r="H52" s="52">
        <v>21.72</v>
      </c>
      <c r="I52" s="52">
        <v>25.08</v>
      </c>
      <c r="J52" s="52">
        <v>26.65</v>
      </c>
    </row>
    <row r="53" spans="1:18" s="8" customFormat="1" ht="12" customHeight="1" x14ac:dyDescent="0.2">
      <c r="A53" s="30" t="s">
        <v>19</v>
      </c>
      <c r="B53" s="44" t="s">
        <v>25</v>
      </c>
      <c r="C53" s="52">
        <v>1.26</v>
      </c>
      <c r="D53" s="52">
        <v>1.2</v>
      </c>
      <c r="E53" s="52">
        <v>1.36</v>
      </c>
      <c r="F53" s="52">
        <v>1.33</v>
      </c>
      <c r="G53" s="52">
        <v>1.33</v>
      </c>
      <c r="H53" s="52">
        <v>1.28</v>
      </c>
      <c r="I53" s="52">
        <v>1.2</v>
      </c>
      <c r="J53" s="52">
        <v>1.1100000000000001</v>
      </c>
    </row>
    <row r="54" spans="1:18" s="8" customFormat="1" ht="12" customHeight="1" x14ac:dyDescent="0.2">
      <c r="A54" s="30" t="s">
        <v>20</v>
      </c>
      <c r="B54" s="44" t="s">
        <v>26</v>
      </c>
      <c r="C54" s="53">
        <v>18967</v>
      </c>
      <c r="D54" s="53">
        <v>15742</v>
      </c>
      <c r="E54" s="53">
        <v>43840</v>
      </c>
      <c r="F54" s="53">
        <v>47637</v>
      </c>
      <c r="G54" s="53">
        <v>63938</v>
      </c>
      <c r="H54" s="53">
        <v>72634</v>
      </c>
      <c r="I54" s="53">
        <v>98108</v>
      </c>
      <c r="J54" s="53">
        <v>111501</v>
      </c>
    </row>
    <row r="55" spans="1:18" s="8" customFormat="1" ht="12" customHeight="1" x14ac:dyDescent="0.2">
      <c r="A55" s="30" t="s">
        <v>21</v>
      </c>
      <c r="B55" s="44" t="s">
        <v>26</v>
      </c>
      <c r="C55" s="53">
        <v>28621</v>
      </c>
      <c r="D55" s="53">
        <v>38295</v>
      </c>
      <c r="E55" s="53">
        <v>18171</v>
      </c>
      <c r="F55" s="53">
        <v>21211</v>
      </c>
      <c r="G55" s="53">
        <v>15535</v>
      </c>
      <c r="H55" s="53">
        <v>19290</v>
      </c>
      <c r="I55" s="53">
        <v>12888</v>
      </c>
      <c r="J55" s="53">
        <v>19527</v>
      </c>
    </row>
    <row r="56" spans="1:18" s="8" customFormat="1" ht="12" customHeight="1" x14ac:dyDescent="0.2">
      <c r="A56" s="30" t="s">
        <v>22</v>
      </c>
      <c r="B56" s="44" t="s">
        <v>26</v>
      </c>
      <c r="C56" s="53">
        <v>47588</v>
      </c>
      <c r="D56" s="53">
        <v>54037</v>
      </c>
      <c r="E56" s="53">
        <v>62011</v>
      </c>
      <c r="F56" s="53">
        <v>68848</v>
      </c>
      <c r="G56" s="53">
        <v>79473</v>
      </c>
      <c r="H56" s="53">
        <v>91924</v>
      </c>
      <c r="I56" s="53">
        <v>110996</v>
      </c>
      <c r="J56" s="53">
        <v>131028</v>
      </c>
    </row>
    <row r="57" spans="1:18" s="8" customFormat="1" ht="12" customHeight="1" x14ac:dyDescent="0.2">
      <c r="A57" s="31" t="s">
        <v>23</v>
      </c>
      <c r="B57" s="45" t="s">
        <v>27</v>
      </c>
      <c r="C57" s="54">
        <v>4883</v>
      </c>
      <c r="D57" s="54">
        <v>4666</v>
      </c>
      <c r="E57" s="54">
        <v>23160</v>
      </c>
      <c r="F57" s="54">
        <v>27816</v>
      </c>
      <c r="G57" s="54">
        <v>37512</v>
      </c>
      <c r="H57" s="54">
        <v>47187</v>
      </c>
      <c r="I57" s="54">
        <v>68236</v>
      </c>
      <c r="J57" s="54">
        <v>88010</v>
      </c>
    </row>
    <row r="58" spans="1:18" s="8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8" s="8" customFormat="1" ht="12.75" customHeight="1" x14ac:dyDescent="0.2">
      <c r="A59" s="57" t="s">
        <v>40</v>
      </c>
      <c r="C59" s="43"/>
      <c r="D59" s="41"/>
      <c r="E59" s="42"/>
      <c r="F59" s="42"/>
      <c r="G59" s="42"/>
      <c r="H59" s="42"/>
      <c r="I59" s="41"/>
      <c r="J59" s="41"/>
    </row>
    <row r="60" spans="1:18" s="8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8" s="8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15"/>
    </row>
    <row r="62" spans="1:18" s="8" customFormat="1" ht="12.75" customHeight="1" x14ac:dyDescent="0.2">
      <c r="A62" s="3"/>
      <c r="C62" s="9"/>
      <c r="D62" s="9"/>
      <c r="E62" s="9"/>
      <c r="F62" s="9"/>
      <c r="G62" s="9"/>
      <c r="H62" s="9"/>
      <c r="I62" s="6"/>
      <c r="J62" s="6"/>
    </row>
    <row r="63" spans="1:18" s="8" customFormat="1" ht="12.75" customHeight="1" x14ac:dyDescent="0.2">
      <c r="A63" s="28"/>
      <c r="C63" s="28"/>
    </row>
    <row r="64" spans="1:18" ht="12.75" customHeight="1" x14ac:dyDescent="0.2">
      <c r="A64" s="18"/>
    </row>
    <row r="65" spans="1:10" ht="12.75" customHeight="1" x14ac:dyDescent="0.2"/>
    <row r="66" spans="1:10" ht="12.75" customHeight="1" x14ac:dyDescent="0.2">
      <c r="A66" s="12"/>
      <c r="C66" s="17"/>
      <c r="D66" s="17"/>
      <c r="E66" s="17"/>
      <c r="F66" s="17"/>
      <c r="G66" s="17"/>
      <c r="H66" s="17"/>
      <c r="I66" s="14"/>
      <c r="J66" s="14"/>
    </row>
    <row r="67" spans="1:10" ht="12.75" customHeight="1" x14ac:dyDescent="0.2">
      <c r="A67" s="28"/>
      <c r="C67" s="28"/>
      <c r="D67" s="28"/>
      <c r="E67" s="28"/>
      <c r="F67" s="28"/>
      <c r="G67" s="28"/>
      <c r="H67" s="28"/>
      <c r="I67" s="28"/>
      <c r="J67" s="28"/>
    </row>
    <row r="68" spans="1:10" ht="12.75" customHeight="1" x14ac:dyDescent="0.2">
      <c r="A68" s="28"/>
      <c r="C68" s="28"/>
      <c r="D68" s="28"/>
      <c r="E68" s="28"/>
      <c r="F68" s="28"/>
      <c r="G68" s="28"/>
      <c r="H68" s="28"/>
      <c r="I68" s="28"/>
      <c r="J68" s="28"/>
    </row>
  </sheetData>
  <mergeCells count="34">
    <mergeCell ref="I2:J2"/>
    <mergeCell ref="E36:F36"/>
    <mergeCell ref="G36:H36"/>
    <mergeCell ref="I36:J36"/>
    <mergeCell ref="A35:A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B35:B38"/>
    <mergeCell ref="C35:D37"/>
    <mergeCell ref="E35:F35"/>
    <mergeCell ref="G35:H35"/>
    <mergeCell ref="I35:J35"/>
    <mergeCell ref="G48:H49"/>
    <mergeCell ref="A37:A38"/>
    <mergeCell ref="A48:A49"/>
    <mergeCell ref="B48:B50"/>
    <mergeCell ref="C48:D49"/>
    <mergeCell ref="E48:F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Normal="100" zoomScaleSheetLayoutView="75" workbookViewId="0">
      <selection activeCell="M12" sqref="M12"/>
    </sheetView>
  </sheetViews>
  <sheetFormatPr baseColWidth="10" defaultRowHeight="12.75" x14ac:dyDescent="0.2"/>
  <cols>
    <col min="1" max="1" width="37.7109375" style="1" customWidth="1"/>
    <col min="2" max="2" width="11.42578125" style="1"/>
    <col min="3" max="10" width="10.140625" style="1" customWidth="1"/>
    <col min="11" max="15" width="11.42578125" hidden="1" customWidth="1"/>
    <col min="16" max="16" width="15" hidden="1" customWidth="1"/>
    <col min="17" max="17" width="11.42578125" style="1" hidden="1" customWidth="1"/>
    <col min="18" max="18" width="14.7109375" style="1" hidden="1" customWidth="1"/>
    <col min="19" max="19" width="11.42578125" style="1" hidden="1" customWidth="1"/>
    <col min="20" max="16384" width="11.42578125" style="1"/>
  </cols>
  <sheetData>
    <row r="1" spans="1:16" s="4" customFormat="1" ht="20.100000000000001" customHeight="1" x14ac:dyDescent="0.2">
      <c r="A1" s="10" t="s">
        <v>42</v>
      </c>
      <c r="C1" s="11"/>
      <c r="D1" s="19"/>
      <c r="E1" s="27"/>
      <c r="F1" s="27"/>
      <c r="G1" s="27"/>
      <c r="H1" s="27"/>
      <c r="I1" s="26"/>
      <c r="J1" s="27"/>
      <c r="K1" s="5"/>
      <c r="L1" s="5"/>
      <c r="M1" s="5"/>
      <c r="N1" s="5"/>
      <c r="O1" s="5"/>
      <c r="P1" s="5"/>
    </row>
    <row r="2" spans="1:16" s="2" customFormat="1" ht="12" customHeight="1" x14ac:dyDescent="0.2">
      <c r="A2" s="68" t="s">
        <v>53</v>
      </c>
      <c r="B2" s="70" t="s">
        <v>10</v>
      </c>
      <c r="C2" s="72" t="s">
        <v>12</v>
      </c>
      <c r="D2" s="63"/>
      <c r="E2" s="62" t="s">
        <v>15</v>
      </c>
      <c r="F2" s="63"/>
      <c r="G2" s="62" t="s">
        <v>16</v>
      </c>
      <c r="H2" s="63"/>
      <c r="I2" s="62" t="s">
        <v>17</v>
      </c>
      <c r="J2" s="63"/>
    </row>
    <row r="3" spans="1:16" s="2" customFormat="1" ht="12" customHeight="1" x14ac:dyDescent="0.2">
      <c r="A3" s="69"/>
      <c r="B3" s="71"/>
      <c r="C3" s="56" t="s">
        <v>51</v>
      </c>
      <c r="D3" s="55" t="s">
        <v>52</v>
      </c>
      <c r="E3" s="56" t="s">
        <v>51</v>
      </c>
      <c r="F3" s="55" t="s">
        <v>52</v>
      </c>
      <c r="G3" s="56" t="s">
        <v>51</v>
      </c>
      <c r="H3" s="55" t="s">
        <v>52</v>
      </c>
      <c r="I3" s="56" t="s">
        <v>51</v>
      </c>
      <c r="J3" s="55" t="s">
        <v>52</v>
      </c>
    </row>
    <row r="4" spans="1:16" s="4" customFormat="1" ht="12" customHeight="1" x14ac:dyDescent="0.2">
      <c r="A4" s="36"/>
      <c r="B4" s="46"/>
      <c r="C4" s="23"/>
      <c r="D4" s="23"/>
      <c r="E4" s="23"/>
      <c r="F4" s="23"/>
      <c r="G4" s="23"/>
      <c r="H4" s="23"/>
      <c r="I4" s="23"/>
      <c r="J4" s="23"/>
    </row>
    <row r="5" spans="1:16" s="4" customFormat="1" ht="12" customHeight="1" x14ac:dyDescent="0.2">
      <c r="A5" s="34" t="s">
        <v>18</v>
      </c>
      <c r="B5" s="44" t="s">
        <v>24</v>
      </c>
      <c r="C5" s="52">
        <v>16.059999999999999</v>
      </c>
      <c r="D5" s="52">
        <v>20.27</v>
      </c>
      <c r="E5" s="52">
        <v>16.66</v>
      </c>
      <c r="F5" s="52">
        <v>21.29</v>
      </c>
      <c r="G5" s="52">
        <v>15.3</v>
      </c>
      <c r="H5" s="52">
        <v>19.14</v>
      </c>
      <c r="I5" s="52">
        <v>15.76</v>
      </c>
      <c r="J5" s="52">
        <v>19.72</v>
      </c>
    </row>
    <row r="6" spans="1:16" s="4" customFormat="1" ht="12" customHeight="1" x14ac:dyDescent="0.2">
      <c r="A6" s="34" t="s">
        <v>19</v>
      </c>
      <c r="B6" s="44" t="s">
        <v>25</v>
      </c>
      <c r="C6" s="52">
        <v>1.39</v>
      </c>
      <c r="D6" s="52">
        <v>1.24</v>
      </c>
      <c r="E6" s="52">
        <v>1.36</v>
      </c>
      <c r="F6" s="52">
        <v>1.18</v>
      </c>
      <c r="G6" s="52">
        <v>1.4</v>
      </c>
      <c r="H6" s="52">
        <v>1.22</v>
      </c>
      <c r="I6" s="52">
        <v>1.42</v>
      </c>
      <c r="J6" s="52">
        <v>1.34</v>
      </c>
    </row>
    <row r="7" spans="1:16" s="4" customFormat="1" ht="12" customHeight="1" x14ac:dyDescent="0.2">
      <c r="A7" s="34" t="s">
        <v>20</v>
      </c>
      <c r="B7" s="44" t="s">
        <v>26</v>
      </c>
      <c r="C7" s="53">
        <v>62822</v>
      </c>
      <c r="D7" s="53">
        <v>59402</v>
      </c>
      <c r="E7" s="53">
        <v>73794</v>
      </c>
      <c r="F7" s="53">
        <v>70845</v>
      </c>
      <c r="G7" s="53">
        <v>59838</v>
      </c>
      <c r="H7" s="53">
        <v>54148</v>
      </c>
      <c r="I7" s="53">
        <v>45541</v>
      </c>
      <c r="J7" s="53">
        <v>45563</v>
      </c>
    </row>
    <row r="8" spans="1:16" s="4" customFormat="1" ht="12" customHeight="1" x14ac:dyDescent="0.2">
      <c r="A8" s="34" t="s">
        <v>21</v>
      </c>
      <c r="B8" s="44" t="s">
        <v>26</v>
      </c>
      <c r="C8" s="53">
        <v>16264</v>
      </c>
      <c r="D8" s="53">
        <v>23496</v>
      </c>
      <c r="E8" s="53">
        <v>16429</v>
      </c>
      <c r="F8" s="53">
        <v>23392</v>
      </c>
      <c r="G8" s="53">
        <v>14544</v>
      </c>
      <c r="H8" s="53">
        <v>23675</v>
      </c>
      <c r="I8" s="53">
        <v>17853</v>
      </c>
      <c r="J8" s="53">
        <v>23495</v>
      </c>
    </row>
    <row r="9" spans="1:16" s="4" customFormat="1" ht="12" customHeight="1" x14ac:dyDescent="0.2">
      <c r="A9" s="34" t="s">
        <v>22</v>
      </c>
      <c r="B9" s="44" t="s">
        <v>26</v>
      </c>
      <c r="C9" s="53">
        <v>79086</v>
      </c>
      <c r="D9" s="53">
        <v>82897</v>
      </c>
      <c r="E9" s="53">
        <v>90223</v>
      </c>
      <c r="F9" s="53">
        <v>94238</v>
      </c>
      <c r="G9" s="53">
        <v>74382</v>
      </c>
      <c r="H9" s="53">
        <v>77823</v>
      </c>
      <c r="I9" s="53">
        <v>63394</v>
      </c>
      <c r="J9" s="53">
        <v>69058</v>
      </c>
    </row>
    <row r="10" spans="1:16" s="4" customFormat="1" ht="12" customHeight="1" x14ac:dyDescent="0.2">
      <c r="A10" s="35" t="s">
        <v>23</v>
      </c>
      <c r="B10" s="45" t="s">
        <v>27</v>
      </c>
      <c r="C10" s="54">
        <v>31025</v>
      </c>
      <c r="D10" s="54">
        <v>38570</v>
      </c>
      <c r="E10" s="54">
        <v>36924</v>
      </c>
      <c r="F10" s="54">
        <v>48560</v>
      </c>
      <c r="G10" s="54">
        <v>30335</v>
      </c>
      <c r="H10" s="54">
        <v>35618</v>
      </c>
      <c r="I10" s="54">
        <v>21201</v>
      </c>
      <c r="J10" s="54">
        <v>26567</v>
      </c>
    </row>
    <row r="11" spans="1:16" s="4" customFormat="1" ht="12" customHeight="1" x14ac:dyDescent="0.2">
      <c r="A11" s="30"/>
      <c r="B11" s="46"/>
      <c r="C11" s="21"/>
      <c r="D11" s="21"/>
      <c r="E11" s="22"/>
      <c r="F11" s="22"/>
      <c r="G11" s="22"/>
      <c r="H11" s="22"/>
      <c r="I11" s="21"/>
      <c r="J11" s="21"/>
    </row>
    <row r="12" spans="1:16" s="4" customFormat="1" ht="12" customHeight="1" x14ac:dyDescent="0.2">
      <c r="A12" s="30"/>
      <c r="B12" s="46"/>
      <c r="C12" s="21"/>
      <c r="D12" s="21"/>
      <c r="E12" s="22"/>
      <c r="F12" s="22"/>
      <c r="G12" s="22"/>
      <c r="H12" s="22"/>
      <c r="I12" s="21"/>
      <c r="J12" s="21"/>
    </row>
    <row r="13" spans="1:16" s="4" customFormat="1" ht="12" customHeight="1" x14ac:dyDescent="0.2">
      <c r="A13" s="68" t="s">
        <v>60</v>
      </c>
      <c r="B13" s="70" t="s">
        <v>10</v>
      </c>
      <c r="C13" s="72" t="s">
        <v>28</v>
      </c>
      <c r="D13" s="63"/>
      <c r="E13" s="62" t="s">
        <v>29</v>
      </c>
      <c r="F13" s="63"/>
      <c r="G13" s="62" t="s">
        <v>30</v>
      </c>
      <c r="H13" s="63"/>
      <c r="I13" s="62" t="s">
        <v>31</v>
      </c>
      <c r="J13" s="63"/>
    </row>
    <row r="14" spans="1:16" s="8" customFormat="1" ht="12" customHeight="1" x14ac:dyDescent="0.2">
      <c r="A14" s="69"/>
      <c r="B14" s="71"/>
      <c r="C14" s="56" t="s">
        <v>51</v>
      </c>
      <c r="D14" s="55" t="s">
        <v>52</v>
      </c>
      <c r="E14" s="56" t="s">
        <v>51</v>
      </c>
      <c r="F14" s="55" t="s">
        <v>52</v>
      </c>
      <c r="G14" s="56" t="s">
        <v>51</v>
      </c>
      <c r="H14" s="55" t="s">
        <v>52</v>
      </c>
      <c r="I14" s="56" t="s">
        <v>51</v>
      </c>
      <c r="J14" s="55" t="s">
        <v>52</v>
      </c>
    </row>
    <row r="15" spans="1:16" s="8" customFormat="1" ht="12" customHeight="1" x14ac:dyDescent="0.2">
      <c r="A15" s="36"/>
      <c r="B15" s="46"/>
      <c r="C15" s="23"/>
      <c r="D15" s="23"/>
      <c r="E15" s="23"/>
      <c r="F15" s="23"/>
      <c r="G15" s="23"/>
      <c r="H15" s="23"/>
      <c r="I15" s="23"/>
      <c r="J15" s="23"/>
    </row>
    <row r="16" spans="1:16" s="8" customFormat="1" ht="12" customHeight="1" x14ac:dyDescent="0.2">
      <c r="A16" s="30" t="s">
        <v>18</v>
      </c>
      <c r="B16" s="44" t="s">
        <v>24</v>
      </c>
      <c r="C16" s="52">
        <v>21.23</v>
      </c>
      <c r="D16" s="52">
        <v>24.57</v>
      </c>
      <c r="E16" s="52">
        <v>8.92</v>
      </c>
      <c r="F16" s="52">
        <v>12.86</v>
      </c>
      <c r="G16" s="52">
        <v>15.3</v>
      </c>
      <c r="H16" s="52">
        <v>20.420000000000002</v>
      </c>
      <c r="I16" s="52">
        <v>15.32</v>
      </c>
      <c r="J16" s="52">
        <v>19.77</v>
      </c>
    </row>
    <row r="17" spans="1:10" s="8" customFormat="1" ht="12" customHeight="1" x14ac:dyDescent="0.2">
      <c r="A17" s="30" t="s">
        <v>19</v>
      </c>
      <c r="B17" s="44" t="s">
        <v>25</v>
      </c>
      <c r="C17" s="52">
        <v>1.08</v>
      </c>
      <c r="D17" s="52">
        <v>0.97</v>
      </c>
      <c r="E17" s="52">
        <v>1.29</v>
      </c>
      <c r="F17" s="52">
        <v>1.25</v>
      </c>
      <c r="G17" s="52">
        <v>1.42</v>
      </c>
      <c r="H17" s="52">
        <v>1.32</v>
      </c>
      <c r="I17" s="52">
        <v>1.2</v>
      </c>
      <c r="J17" s="52">
        <v>1.1200000000000001</v>
      </c>
    </row>
    <row r="18" spans="1:10" s="8" customFormat="1" ht="12" customHeight="1" x14ac:dyDescent="0.2">
      <c r="A18" s="30" t="s">
        <v>20</v>
      </c>
      <c r="B18" s="44" t="s">
        <v>26</v>
      </c>
      <c r="C18" s="53">
        <v>60284</v>
      </c>
      <c r="D18" s="53">
        <v>66049</v>
      </c>
      <c r="E18" s="53">
        <v>67184</v>
      </c>
      <c r="F18" s="53">
        <v>74199</v>
      </c>
      <c r="G18" s="53">
        <v>53923</v>
      </c>
      <c r="H18" s="53">
        <v>56395</v>
      </c>
      <c r="I18" s="53">
        <v>36627</v>
      </c>
      <c r="J18" s="53">
        <v>43742</v>
      </c>
    </row>
    <row r="19" spans="1:10" s="4" customFormat="1" ht="12" customHeight="1" x14ac:dyDescent="0.2">
      <c r="A19" s="30" t="s">
        <v>21</v>
      </c>
      <c r="B19" s="44" t="s">
        <v>26</v>
      </c>
      <c r="C19" s="53">
        <v>26928</v>
      </c>
      <c r="D19" s="53">
        <v>28763</v>
      </c>
      <c r="E19" s="53">
        <v>21555</v>
      </c>
      <c r="F19" s="53">
        <v>22076</v>
      </c>
      <c r="G19" s="53">
        <v>16044</v>
      </c>
      <c r="H19" s="53">
        <v>19635</v>
      </c>
      <c r="I19" s="53">
        <v>33558</v>
      </c>
      <c r="J19" s="53">
        <v>34809</v>
      </c>
    </row>
    <row r="20" spans="1:10" s="4" customFormat="1" ht="12" customHeight="1" x14ac:dyDescent="0.2">
      <c r="A20" s="30" t="s">
        <v>22</v>
      </c>
      <c r="B20" s="44" t="s">
        <v>26</v>
      </c>
      <c r="C20" s="53">
        <v>87212</v>
      </c>
      <c r="D20" s="53">
        <v>94812</v>
      </c>
      <c r="E20" s="53">
        <v>88739</v>
      </c>
      <c r="F20" s="53">
        <v>96275</v>
      </c>
      <c r="G20" s="53">
        <v>69967</v>
      </c>
      <c r="H20" s="53">
        <v>76031</v>
      </c>
      <c r="I20" s="53">
        <v>70185</v>
      </c>
      <c r="J20" s="53">
        <v>78551</v>
      </c>
    </row>
    <row r="21" spans="1:10" s="4" customFormat="1" ht="12" customHeight="1" x14ac:dyDescent="0.2">
      <c r="A21" s="31" t="s">
        <v>23</v>
      </c>
      <c r="B21" s="45" t="s">
        <v>27</v>
      </c>
      <c r="C21" s="54">
        <v>34375</v>
      </c>
      <c r="D21" s="54">
        <v>55884</v>
      </c>
      <c r="E21" s="54">
        <v>30334</v>
      </c>
      <c r="F21" s="54">
        <v>47823</v>
      </c>
      <c r="G21" s="54">
        <v>26471</v>
      </c>
      <c r="H21" s="54">
        <v>34452</v>
      </c>
      <c r="I21" s="54">
        <v>17348</v>
      </c>
      <c r="J21" s="54">
        <v>29554</v>
      </c>
    </row>
    <row r="22" spans="1:10" s="4" customFormat="1" ht="12" customHeight="1" x14ac:dyDescent="0.2">
      <c r="A22" s="30"/>
      <c r="B22" s="46"/>
      <c r="C22" s="21"/>
      <c r="D22" s="21"/>
      <c r="E22" s="22"/>
      <c r="F22" s="22"/>
      <c r="G22" s="22"/>
      <c r="H22" s="22"/>
      <c r="I22" s="21"/>
      <c r="J22" s="21"/>
    </row>
    <row r="23" spans="1:10" s="4" customFormat="1" ht="12" customHeight="1" x14ac:dyDescent="0.2">
      <c r="A23" s="30"/>
      <c r="B23" s="46"/>
      <c r="C23" s="21"/>
      <c r="D23" s="21"/>
      <c r="E23" s="24"/>
      <c r="F23" s="24"/>
      <c r="G23" s="24"/>
      <c r="H23" s="24"/>
      <c r="I23" s="25"/>
      <c r="J23" s="25"/>
    </row>
    <row r="24" spans="1:10" s="4" customFormat="1" ht="12" customHeight="1" x14ac:dyDescent="0.2">
      <c r="A24" s="68" t="s">
        <v>60</v>
      </c>
      <c r="B24" s="70" t="s">
        <v>10</v>
      </c>
      <c r="C24" s="72" t="s">
        <v>32</v>
      </c>
      <c r="D24" s="63"/>
      <c r="E24" s="62" t="s">
        <v>33</v>
      </c>
      <c r="F24" s="63"/>
      <c r="G24" s="62" t="s">
        <v>34</v>
      </c>
      <c r="H24" s="63"/>
      <c r="I24" s="62"/>
      <c r="J24" s="63"/>
    </row>
    <row r="25" spans="1:10" s="4" customFormat="1" ht="12" customHeight="1" x14ac:dyDescent="0.2">
      <c r="A25" s="69"/>
      <c r="B25" s="71"/>
      <c r="C25" s="56" t="s">
        <v>51</v>
      </c>
      <c r="D25" s="55" t="s">
        <v>52</v>
      </c>
      <c r="E25" s="56" t="s">
        <v>51</v>
      </c>
      <c r="F25" s="55" t="s">
        <v>52</v>
      </c>
      <c r="G25" s="56" t="s">
        <v>51</v>
      </c>
      <c r="H25" s="55" t="s">
        <v>52</v>
      </c>
      <c r="I25" s="51"/>
      <c r="J25" s="50"/>
    </row>
    <row r="26" spans="1:10" s="4" customFormat="1" ht="12" customHeight="1" x14ac:dyDescent="0.2">
      <c r="A26" s="36"/>
      <c r="B26" s="46"/>
      <c r="C26" s="23"/>
      <c r="D26" s="23"/>
      <c r="E26" s="23"/>
      <c r="F26" s="23"/>
      <c r="G26" s="23"/>
      <c r="H26" s="23"/>
      <c r="I26" s="23"/>
      <c r="J26" s="23"/>
    </row>
    <row r="27" spans="1:10" s="4" customFormat="1" ht="12" customHeight="1" x14ac:dyDescent="0.2">
      <c r="A27" s="30" t="s">
        <v>18</v>
      </c>
      <c r="B27" s="44" t="s">
        <v>24</v>
      </c>
      <c r="C27" s="52">
        <v>14.2</v>
      </c>
      <c r="D27" s="52">
        <v>17.09</v>
      </c>
      <c r="E27" s="58" t="s">
        <v>54</v>
      </c>
      <c r="F27" s="52">
        <v>13.29</v>
      </c>
      <c r="G27" s="52">
        <v>9.34</v>
      </c>
      <c r="H27" s="52">
        <v>12.3</v>
      </c>
      <c r="I27" s="20"/>
      <c r="J27" s="20"/>
    </row>
    <row r="28" spans="1:10" s="4" customFormat="1" ht="12" customHeight="1" x14ac:dyDescent="0.2">
      <c r="A28" s="30" t="s">
        <v>19</v>
      </c>
      <c r="B28" s="44" t="s">
        <v>25</v>
      </c>
      <c r="C28" s="52">
        <v>1.37</v>
      </c>
      <c r="D28" s="52">
        <v>1.22</v>
      </c>
      <c r="E28" s="58" t="s">
        <v>55</v>
      </c>
      <c r="F28" s="52">
        <v>1.22</v>
      </c>
      <c r="G28" s="52">
        <v>1.35</v>
      </c>
      <c r="H28" s="52">
        <v>1.1299999999999999</v>
      </c>
      <c r="I28" s="21"/>
      <c r="J28" s="21"/>
    </row>
    <row r="29" spans="1:10" s="4" customFormat="1" ht="12" customHeight="1" x14ac:dyDescent="0.2">
      <c r="A29" s="30" t="s">
        <v>20</v>
      </c>
      <c r="B29" s="44" t="s">
        <v>26</v>
      </c>
      <c r="C29" s="53">
        <v>38407</v>
      </c>
      <c r="D29" s="53">
        <v>36438</v>
      </c>
      <c r="E29" s="53" t="s">
        <v>56</v>
      </c>
      <c r="F29" s="53">
        <v>29605</v>
      </c>
      <c r="G29" s="53">
        <v>86288</v>
      </c>
      <c r="H29" s="53">
        <v>65235</v>
      </c>
      <c r="I29" s="21"/>
      <c r="J29" s="21"/>
    </row>
    <row r="30" spans="1:10" s="4" customFormat="1" ht="12" customHeight="1" x14ac:dyDescent="0.2">
      <c r="A30" s="30" t="s">
        <v>21</v>
      </c>
      <c r="B30" s="44" t="s">
        <v>26</v>
      </c>
      <c r="C30" s="53">
        <v>20570</v>
      </c>
      <c r="D30" s="53">
        <v>27954</v>
      </c>
      <c r="E30" s="53"/>
      <c r="F30" s="53">
        <v>34667</v>
      </c>
      <c r="G30" s="53">
        <v>14614</v>
      </c>
      <c r="H30" s="53">
        <v>32695</v>
      </c>
      <c r="I30" s="21"/>
      <c r="J30" s="21"/>
    </row>
    <row r="31" spans="1:10" s="4" customFormat="1" ht="12" customHeight="1" x14ac:dyDescent="0.2">
      <c r="A31" s="30" t="s">
        <v>22</v>
      </c>
      <c r="B31" s="44" t="s">
        <v>26</v>
      </c>
      <c r="C31" s="53">
        <v>58977</v>
      </c>
      <c r="D31" s="53">
        <v>64391</v>
      </c>
      <c r="E31" s="53"/>
      <c r="F31" s="53">
        <v>64272</v>
      </c>
      <c r="G31" s="53">
        <v>100902</v>
      </c>
      <c r="H31" s="53">
        <v>97930</v>
      </c>
      <c r="I31" s="21"/>
      <c r="J31" s="21"/>
    </row>
    <row r="32" spans="1:10" s="4" customFormat="1" ht="12" customHeight="1" x14ac:dyDescent="0.2">
      <c r="A32" s="31" t="s">
        <v>23</v>
      </c>
      <c r="B32" s="45" t="s">
        <v>27</v>
      </c>
      <c r="C32" s="54">
        <v>16793</v>
      </c>
      <c r="D32" s="54">
        <v>22585</v>
      </c>
      <c r="E32" s="54"/>
      <c r="F32" s="54">
        <v>18643</v>
      </c>
      <c r="G32" s="54">
        <v>48182</v>
      </c>
      <c r="H32" s="54">
        <v>45800</v>
      </c>
      <c r="I32" s="29"/>
      <c r="J32" s="29"/>
    </row>
    <row r="33" spans="1:20" s="4" customFormat="1" ht="12" customHeight="1" x14ac:dyDescent="0.2">
      <c r="A33" s="37"/>
      <c r="B33" s="46"/>
      <c r="C33" s="21"/>
      <c r="D33" s="21"/>
      <c r="E33" s="21"/>
      <c r="F33" s="21"/>
      <c r="G33" s="21"/>
      <c r="H33" s="21"/>
      <c r="I33" s="21"/>
      <c r="J33" s="21"/>
    </row>
    <row r="34" spans="1:20" s="4" customFormat="1" ht="12" customHeight="1" x14ac:dyDescent="0.2">
      <c r="A34" s="38"/>
      <c r="B34" s="46"/>
      <c r="C34" s="21"/>
      <c r="D34" s="21"/>
      <c r="E34" s="22"/>
      <c r="F34" s="22"/>
      <c r="G34" s="22"/>
      <c r="H34" s="22"/>
      <c r="I34" s="21"/>
      <c r="J34" s="21"/>
    </row>
    <row r="35" spans="1:20" s="4" customFormat="1" ht="12" customHeight="1" x14ac:dyDescent="0.2">
      <c r="A35" s="68" t="s">
        <v>60</v>
      </c>
      <c r="B35" s="70" t="s">
        <v>10</v>
      </c>
      <c r="C35" s="73" t="s">
        <v>35</v>
      </c>
      <c r="D35" s="98"/>
      <c r="E35" s="62" t="s">
        <v>73</v>
      </c>
      <c r="F35" s="83"/>
      <c r="G35" s="62" t="s">
        <v>73</v>
      </c>
      <c r="H35" s="94"/>
      <c r="I35" s="62" t="s">
        <v>73</v>
      </c>
      <c r="J35" s="94"/>
    </row>
    <row r="36" spans="1:20" s="4" customFormat="1" ht="12" customHeight="1" x14ac:dyDescent="0.2">
      <c r="A36" s="76"/>
      <c r="B36" s="78"/>
      <c r="C36" s="81"/>
      <c r="D36" s="99"/>
      <c r="E36" s="84" t="s">
        <v>31</v>
      </c>
      <c r="F36" s="85"/>
      <c r="G36" s="84" t="s">
        <v>34</v>
      </c>
      <c r="H36" s="95"/>
      <c r="I36" s="84" t="s">
        <v>72</v>
      </c>
      <c r="J36" s="95"/>
      <c r="T36" s="32"/>
    </row>
    <row r="37" spans="1:20" s="8" customFormat="1" ht="12" customHeight="1" x14ac:dyDescent="0.2">
      <c r="A37" s="76"/>
      <c r="B37" s="78"/>
      <c r="C37" s="100"/>
      <c r="D37" s="101"/>
      <c r="E37" s="49"/>
      <c r="F37" s="48"/>
      <c r="G37" s="49"/>
      <c r="H37" s="48"/>
      <c r="I37" s="49"/>
      <c r="J37" s="48"/>
      <c r="K37" s="4"/>
      <c r="L37" s="4"/>
      <c r="M37" s="4"/>
      <c r="N37" s="4"/>
      <c r="O37" s="4"/>
      <c r="P37" s="4"/>
      <c r="Q37" s="4"/>
      <c r="R37" s="4"/>
    </row>
    <row r="38" spans="1:20" s="8" customFormat="1" ht="12" customHeight="1" x14ac:dyDescent="0.2">
      <c r="A38" s="96"/>
      <c r="B38" s="97"/>
      <c r="C38" s="56" t="s">
        <v>51</v>
      </c>
      <c r="D38" s="55" t="s">
        <v>52</v>
      </c>
      <c r="E38" s="56" t="s">
        <v>51</v>
      </c>
      <c r="F38" s="55" t="s">
        <v>52</v>
      </c>
      <c r="G38" s="56" t="s">
        <v>51</v>
      </c>
      <c r="H38" s="55" t="s">
        <v>52</v>
      </c>
      <c r="I38" s="56" t="s">
        <v>51</v>
      </c>
      <c r="J38" s="55" t="s">
        <v>52</v>
      </c>
      <c r="K38" s="4"/>
      <c r="L38" s="13" t="s">
        <v>5</v>
      </c>
      <c r="M38" s="13"/>
      <c r="N38" s="13">
        <v>1997</v>
      </c>
      <c r="O38" s="13"/>
      <c r="P38" s="13" t="s">
        <v>8</v>
      </c>
      <c r="Q38" s="13"/>
      <c r="R38" s="13" t="s">
        <v>8</v>
      </c>
    </row>
    <row r="39" spans="1:20" s="8" customFormat="1" ht="12" customHeight="1" x14ac:dyDescent="0.2">
      <c r="A39" s="36"/>
      <c r="B39" s="46"/>
      <c r="C39" s="23"/>
      <c r="D39" s="23"/>
      <c r="E39" s="23"/>
      <c r="F39" s="23"/>
      <c r="G39" s="23"/>
      <c r="H39" s="23"/>
      <c r="I39" s="23"/>
      <c r="J39" s="23"/>
      <c r="K39" s="4"/>
      <c r="L39" s="13" t="s">
        <v>7</v>
      </c>
      <c r="M39" s="13" t="s">
        <v>6</v>
      </c>
      <c r="N39" s="13" t="s">
        <v>7</v>
      </c>
      <c r="O39" s="13" t="s">
        <v>6</v>
      </c>
      <c r="P39" s="13" t="s">
        <v>7</v>
      </c>
      <c r="Q39" s="13" t="s">
        <v>6</v>
      </c>
      <c r="R39" s="13" t="s">
        <v>7</v>
      </c>
      <c r="S39" s="13" t="s">
        <v>6</v>
      </c>
    </row>
    <row r="40" spans="1:20" s="8" customFormat="1" ht="12" customHeight="1" x14ac:dyDescent="0.2">
      <c r="A40" s="30" t="s">
        <v>18</v>
      </c>
      <c r="B40" s="44" t="s">
        <v>24</v>
      </c>
      <c r="C40" s="52">
        <v>20.37</v>
      </c>
      <c r="D40" s="52">
        <v>27.72</v>
      </c>
      <c r="E40" s="52">
        <v>17.93</v>
      </c>
      <c r="F40" s="52">
        <v>24.56</v>
      </c>
      <c r="G40" s="52">
        <v>15.59</v>
      </c>
      <c r="H40" s="52">
        <v>20.74</v>
      </c>
      <c r="I40" s="52">
        <v>17.239999999999998</v>
      </c>
      <c r="J40" s="52">
        <v>22.52</v>
      </c>
      <c r="K40" s="4" t="s">
        <v>0</v>
      </c>
      <c r="L40" s="13">
        <v>683</v>
      </c>
      <c r="M40" s="13">
        <v>12169</v>
      </c>
      <c r="N40" s="13">
        <v>1426</v>
      </c>
      <c r="O40" s="13">
        <v>8786</v>
      </c>
      <c r="P40" s="16" t="e">
        <f>+(((N40+I40+#REF!+#REF!)/4)-L40)/(L40/100)</f>
        <v>#REF!</v>
      </c>
      <c r="Q40" s="16" t="e">
        <f>+(((O40+J40+#REF!+#REF!)/4)-M40)/(M40/100)</f>
        <v>#REF!</v>
      </c>
      <c r="R40" s="4">
        <v>86.8</v>
      </c>
      <c r="S40" s="7">
        <v>-30.9</v>
      </c>
    </row>
    <row r="41" spans="1:20" s="8" customFormat="1" ht="12" customHeight="1" x14ac:dyDescent="0.2">
      <c r="A41" s="30" t="s">
        <v>19</v>
      </c>
      <c r="B41" s="44" t="s">
        <v>25</v>
      </c>
      <c r="C41" s="52">
        <v>1.45</v>
      </c>
      <c r="D41" s="52">
        <v>1.27</v>
      </c>
      <c r="E41" s="52">
        <v>1.24</v>
      </c>
      <c r="F41" s="52">
        <v>1.1100000000000001</v>
      </c>
      <c r="G41" s="52">
        <v>1.4</v>
      </c>
      <c r="H41" s="52">
        <v>1.27</v>
      </c>
      <c r="I41" s="52">
        <v>1.43</v>
      </c>
      <c r="J41" s="52">
        <v>1.22</v>
      </c>
      <c r="K41" s="4" t="s">
        <v>1</v>
      </c>
      <c r="L41" s="13">
        <v>491</v>
      </c>
      <c r="M41" s="13">
        <v>11803</v>
      </c>
      <c r="N41" s="13">
        <v>217</v>
      </c>
      <c r="O41" s="13">
        <v>9673</v>
      </c>
      <c r="P41" s="16" t="e">
        <f>+(((N41+I41+#REF!+#REF!)/4)-L41)/(L41/100)</f>
        <v>#REF!</v>
      </c>
      <c r="Q41" s="16" t="e">
        <f>+(((O41+J41+#REF!+#REF!)/4)-M41)/(M41/100)</f>
        <v>#REF!</v>
      </c>
      <c r="R41" s="4">
        <v>-53.9</v>
      </c>
      <c r="S41" s="7">
        <f>-22.2</f>
        <v>-22.2</v>
      </c>
    </row>
    <row r="42" spans="1:20" s="8" customFormat="1" ht="12" customHeight="1" x14ac:dyDescent="0.2">
      <c r="A42" s="30" t="s">
        <v>20</v>
      </c>
      <c r="B42" s="44" t="s">
        <v>26</v>
      </c>
      <c r="C42" s="53">
        <v>75368</v>
      </c>
      <c r="D42" s="53">
        <v>74933</v>
      </c>
      <c r="E42" s="53">
        <v>51161</v>
      </c>
      <c r="F42" s="53">
        <v>54225</v>
      </c>
      <c r="G42" s="53">
        <v>84363</v>
      </c>
      <c r="H42" s="53">
        <v>80258</v>
      </c>
      <c r="I42" s="53">
        <v>66705</v>
      </c>
      <c r="J42" s="53">
        <v>61565</v>
      </c>
      <c r="K42" s="4" t="s">
        <v>2</v>
      </c>
      <c r="L42" s="13">
        <v>226</v>
      </c>
      <c r="M42" s="13">
        <v>10578</v>
      </c>
      <c r="N42" s="13">
        <v>47</v>
      </c>
      <c r="O42" s="13">
        <v>12413</v>
      </c>
      <c r="P42" s="16" t="e">
        <f>+(((N42+I42+#REF!+#REF!)/4)-L42)/(L42/100)</f>
        <v>#REF!</v>
      </c>
      <c r="Q42" s="16" t="e">
        <f>+(((O42+J42+#REF!+#REF!)/4)-M42)/(M42/100)</f>
        <v>#REF!</v>
      </c>
      <c r="R42" s="4">
        <v>-81.400000000000006</v>
      </c>
      <c r="S42" s="7">
        <v>1.2</v>
      </c>
    </row>
    <row r="43" spans="1:20" s="8" customFormat="1" ht="12" customHeight="1" x14ac:dyDescent="0.2">
      <c r="A43" s="30" t="s">
        <v>21</v>
      </c>
      <c r="B43" s="44" t="s">
        <v>26</v>
      </c>
      <c r="C43" s="53">
        <v>11802</v>
      </c>
      <c r="D43" s="53">
        <v>16173</v>
      </c>
      <c r="E43" s="53">
        <v>20475</v>
      </c>
      <c r="F43" s="53">
        <v>32172</v>
      </c>
      <c r="G43" s="53">
        <v>12032</v>
      </c>
      <c r="H43" s="53">
        <v>19561</v>
      </c>
      <c r="I43" s="53">
        <v>15000</v>
      </c>
      <c r="J43" s="53">
        <v>23626</v>
      </c>
      <c r="K43" s="4" t="s">
        <v>3</v>
      </c>
      <c r="L43" s="13">
        <v>256</v>
      </c>
      <c r="M43" s="13">
        <v>1659</v>
      </c>
      <c r="N43" s="13">
        <v>26</v>
      </c>
      <c r="O43" s="13">
        <v>1902</v>
      </c>
      <c r="P43" s="16" t="e">
        <f>+(((N43+I43+#REF!+#REF!)/4)-L43)/(L43/100)</f>
        <v>#REF!</v>
      </c>
      <c r="Q43" s="16" t="e">
        <f>+(((O43+J43+#REF!+#REF!)/4)-M43)/(M43/100)</f>
        <v>#REF!</v>
      </c>
      <c r="R43" s="4">
        <v>-68.400000000000006</v>
      </c>
      <c r="S43" s="7">
        <v>67</v>
      </c>
    </row>
    <row r="44" spans="1:20" s="8" customFormat="1" ht="12" customHeight="1" x14ac:dyDescent="0.2">
      <c r="A44" s="30" t="s">
        <v>22</v>
      </c>
      <c r="B44" s="44" t="s">
        <v>26</v>
      </c>
      <c r="C44" s="53">
        <v>87170</v>
      </c>
      <c r="D44" s="53">
        <v>91106</v>
      </c>
      <c r="E44" s="53">
        <v>71636</v>
      </c>
      <c r="F44" s="53">
        <v>86397</v>
      </c>
      <c r="G44" s="53">
        <v>96395</v>
      </c>
      <c r="H44" s="53">
        <v>99819</v>
      </c>
      <c r="I44" s="53">
        <v>81705</v>
      </c>
      <c r="J44" s="53">
        <v>85191</v>
      </c>
      <c r="K44" s="4" t="s">
        <v>4</v>
      </c>
      <c r="L44" s="13">
        <v>12</v>
      </c>
      <c r="M44" s="13">
        <v>3290</v>
      </c>
      <c r="N44" s="13">
        <v>7</v>
      </c>
      <c r="O44" s="13">
        <v>4162</v>
      </c>
      <c r="P44" s="16" t="e">
        <f>+(((N44+I44+#REF!+#REF!)/4)-L44)/(L44/100)</f>
        <v>#REF!</v>
      </c>
      <c r="Q44" s="16" t="e">
        <f>+(((O44+J44+#REF!+#REF!)/4)-M44)/(M44/100)</f>
        <v>#REF!</v>
      </c>
      <c r="R44" s="7">
        <v>25</v>
      </c>
      <c r="S44" s="7">
        <v>25</v>
      </c>
    </row>
    <row r="45" spans="1:20" s="8" customFormat="1" ht="12" customHeight="1" x14ac:dyDescent="0.2">
      <c r="A45" s="31" t="s">
        <v>23</v>
      </c>
      <c r="B45" s="45" t="s">
        <v>27</v>
      </c>
      <c r="C45" s="54">
        <v>36420</v>
      </c>
      <c r="D45" s="54">
        <v>48174</v>
      </c>
      <c r="E45" s="54">
        <v>27456</v>
      </c>
      <c r="F45" s="54">
        <v>37223</v>
      </c>
      <c r="G45" s="54">
        <v>42927</v>
      </c>
      <c r="H45" s="54">
        <v>51820</v>
      </c>
      <c r="I45" s="54">
        <v>32732</v>
      </c>
      <c r="J45" s="54">
        <v>40132</v>
      </c>
      <c r="K45" s="4"/>
      <c r="L45" s="13"/>
      <c r="M45" s="13"/>
      <c r="N45" s="13"/>
      <c r="O45" s="13"/>
      <c r="P45" s="13"/>
      <c r="Q45" s="13"/>
      <c r="R45" s="4"/>
      <c r="S45" s="7"/>
    </row>
    <row r="46" spans="1:20" s="8" customFormat="1" ht="12" customHeight="1" x14ac:dyDescent="0.2">
      <c r="A46" s="39"/>
      <c r="B46" s="47"/>
      <c r="C46" s="21"/>
      <c r="D46" s="21"/>
      <c r="E46" s="22"/>
      <c r="F46" s="22"/>
      <c r="G46" s="22"/>
      <c r="H46" s="22"/>
      <c r="I46" s="21"/>
      <c r="J46" s="21"/>
      <c r="K46" s="4"/>
      <c r="L46" s="4"/>
      <c r="M46" s="4"/>
      <c r="N46" s="4"/>
      <c r="O46" s="4"/>
      <c r="P46" s="4"/>
      <c r="Q46" s="4"/>
      <c r="R46" s="4"/>
      <c r="S46" s="4"/>
    </row>
    <row r="47" spans="1:20" s="8" customFormat="1" ht="12" customHeight="1" x14ac:dyDescent="0.2">
      <c r="A47" s="39"/>
      <c r="B47" s="47"/>
      <c r="C47" s="21"/>
      <c r="D47" s="21"/>
      <c r="E47" s="33"/>
      <c r="F47" s="33"/>
      <c r="G47" s="22"/>
      <c r="H47" s="22"/>
      <c r="I47" s="21"/>
      <c r="J47" s="21"/>
      <c r="K47" s="4"/>
      <c r="L47" s="4"/>
      <c r="M47" s="4"/>
      <c r="N47" s="4"/>
      <c r="O47" s="4"/>
      <c r="P47" s="4"/>
      <c r="Q47" s="4"/>
      <c r="R47" s="4"/>
    </row>
    <row r="48" spans="1:20" s="8" customFormat="1" ht="12" customHeight="1" x14ac:dyDescent="0.2">
      <c r="A48" s="68" t="s">
        <v>58</v>
      </c>
      <c r="B48" s="70" t="s">
        <v>10</v>
      </c>
      <c r="C48" s="73" t="s">
        <v>36</v>
      </c>
      <c r="D48" s="63"/>
      <c r="E48" s="73" t="s">
        <v>37</v>
      </c>
      <c r="F48" s="63"/>
      <c r="G48" s="90" t="s">
        <v>38</v>
      </c>
      <c r="H48" s="63"/>
      <c r="I48" s="73" t="s">
        <v>39</v>
      </c>
      <c r="J48" s="63"/>
      <c r="K48" s="4"/>
      <c r="L48" s="4"/>
      <c r="M48" s="4"/>
      <c r="N48" s="4"/>
      <c r="O48" s="4"/>
      <c r="P48" s="4"/>
      <c r="Q48" s="4"/>
      <c r="R48" s="4"/>
    </row>
    <row r="49" spans="1:18" s="8" customFormat="1" ht="12" customHeight="1" x14ac:dyDescent="0.2">
      <c r="A49" s="102"/>
      <c r="B49" s="79"/>
      <c r="C49" s="74"/>
      <c r="D49" s="75"/>
      <c r="E49" s="74"/>
      <c r="F49" s="75"/>
      <c r="G49" s="91"/>
      <c r="H49" s="75"/>
      <c r="I49" s="74"/>
      <c r="J49" s="75"/>
      <c r="L49" s="4"/>
      <c r="M49" s="4"/>
      <c r="N49" s="4"/>
      <c r="O49" s="4"/>
      <c r="P49" s="4"/>
      <c r="Q49" s="4"/>
      <c r="R49" s="4"/>
    </row>
    <row r="50" spans="1:18" s="8" customFormat="1" ht="12" customHeight="1" x14ac:dyDescent="0.2">
      <c r="A50" s="103"/>
      <c r="B50" s="71"/>
      <c r="C50" s="56" t="s">
        <v>51</v>
      </c>
      <c r="D50" s="55" t="s">
        <v>52</v>
      </c>
      <c r="E50" s="56" t="s">
        <v>51</v>
      </c>
      <c r="F50" s="55" t="s">
        <v>52</v>
      </c>
      <c r="G50" s="56" t="s">
        <v>51</v>
      </c>
      <c r="H50" s="55" t="s">
        <v>52</v>
      </c>
      <c r="I50" s="56" t="s">
        <v>51</v>
      </c>
      <c r="J50" s="55" t="s">
        <v>52</v>
      </c>
      <c r="L50" s="4"/>
      <c r="M50" s="4"/>
      <c r="N50" s="4"/>
      <c r="O50" s="4"/>
      <c r="P50" s="4"/>
      <c r="Q50" s="4"/>
      <c r="R50" s="4"/>
    </row>
    <row r="51" spans="1:18" s="8" customFormat="1" ht="12" customHeight="1" x14ac:dyDescent="0.2">
      <c r="A51" s="36"/>
      <c r="B51" s="46"/>
      <c r="C51" s="23"/>
      <c r="D51" s="23"/>
      <c r="E51" s="23"/>
      <c r="F51" s="23"/>
      <c r="G51" s="23"/>
      <c r="H51" s="23"/>
      <c r="I51" s="23"/>
      <c r="J51" s="23"/>
      <c r="L51" s="4"/>
      <c r="M51" s="4"/>
      <c r="N51" s="4"/>
      <c r="O51" s="4"/>
      <c r="P51" s="4"/>
      <c r="Q51" s="4"/>
      <c r="R51" s="4"/>
    </row>
    <row r="52" spans="1:18" s="8" customFormat="1" ht="12" customHeight="1" x14ac:dyDescent="0.2">
      <c r="A52" s="30" t="s">
        <v>18</v>
      </c>
      <c r="B52" s="44" t="s">
        <v>24</v>
      </c>
      <c r="C52" s="52">
        <v>14.68</v>
      </c>
      <c r="D52" s="52">
        <v>15.17</v>
      </c>
      <c r="E52" s="52">
        <v>15.3</v>
      </c>
      <c r="F52" s="52">
        <v>17.989999999999998</v>
      </c>
      <c r="G52" s="52">
        <v>15.78</v>
      </c>
      <c r="H52" s="52">
        <v>21.49</v>
      </c>
      <c r="I52" s="52">
        <v>18.47</v>
      </c>
      <c r="J52" s="52">
        <v>26.46</v>
      </c>
    </row>
    <row r="53" spans="1:18" s="8" customFormat="1" ht="12" customHeight="1" x14ac:dyDescent="0.2">
      <c r="A53" s="30" t="s">
        <v>19</v>
      </c>
      <c r="B53" s="44" t="s">
        <v>25</v>
      </c>
      <c r="C53" s="52">
        <v>1.36</v>
      </c>
      <c r="D53" s="52">
        <v>1.23</v>
      </c>
      <c r="E53" s="52">
        <v>1.49</v>
      </c>
      <c r="F53" s="52">
        <v>1.33</v>
      </c>
      <c r="G53" s="52">
        <v>1.42</v>
      </c>
      <c r="H53" s="52">
        <v>1.28</v>
      </c>
      <c r="I53" s="52">
        <v>1.27</v>
      </c>
      <c r="J53" s="52">
        <v>1.1000000000000001</v>
      </c>
    </row>
    <row r="54" spans="1:18" s="8" customFormat="1" ht="12" customHeight="1" x14ac:dyDescent="0.2">
      <c r="A54" s="30" t="s">
        <v>20</v>
      </c>
      <c r="B54" s="44" t="s">
        <v>26</v>
      </c>
      <c r="C54" s="53">
        <v>26883</v>
      </c>
      <c r="D54" s="53">
        <v>16309</v>
      </c>
      <c r="E54" s="53">
        <v>52294</v>
      </c>
      <c r="F54" s="53">
        <v>46433</v>
      </c>
      <c r="G54" s="53">
        <v>69198</v>
      </c>
      <c r="H54" s="53">
        <v>69521</v>
      </c>
      <c r="I54" s="53">
        <v>102975</v>
      </c>
      <c r="J54" s="53">
        <v>105412</v>
      </c>
    </row>
    <row r="55" spans="1:18" s="8" customFormat="1" ht="12" customHeight="1" x14ac:dyDescent="0.2">
      <c r="A55" s="30" t="s">
        <v>21</v>
      </c>
      <c r="B55" s="44" t="s">
        <v>26</v>
      </c>
      <c r="C55" s="53">
        <v>27789</v>
      </c>
      <c r="D55" s="53">
        <v>36750</v>
      </c>
      <c r="E55" s="53">
        <v>14629</v>
      </c>
      <c r="F55" s="53">
        <v>20807</v>
      </c>
      <c r="G55" s="53">
        <v>12064</v>
      </c>
      <c r="H55" s="53">
        <v>18187</v>
      </c>
      <c r="I55" s="53">
        <v>10557</v>
      </c>
      <c r="J55" s="53">
        <v>18222</v>
      </c>
    </row>
    <row r="56" spans="1:18" s="8" customFormat="1" ht="12" customHeight="1" x14ac:dyDescent="0.2">
      <c r="A56" s="30" t="s">
        <v>22</v>
      </c>
      <c r="B56" s="44" t="s">
        <v>26</v>
      </c>
      <c r="C56" s="53">
        <v>54672</v>
      </c>
      <c r="D56" s="53">
        <v>53059</v>
      </c>
      <c r="E56" s="53">
        <v>66923</v>
      </c>
      <c r="F56" s="53">
        <v>67240</v>
      </c>
      <c r="G56" s="53">
        <v>81262</v>
      </c>
      <c r="H56" s="53">
        <v>87708</v>
      </c>
      <c r="I56" s="53">
        <v>113532</v>
      </c>
      <c r="J56" s="53">
        <v>123634</v>
      </c>
    </row>
    <row r="57" spans="1:18" s="8" customFormat="1" ht="12" customHeight="1" x14ac:dyDescent="0.2">
      <c r="A57" s="31" t="s">
        <v>23</v>
      </c>
      <c r="B57" s="45" t="s">
        <v>27</v>
      </c>
      <c r="C57" s="54">
        <v>4367</v>
      </c>
      <c r="D57" s="54">
        <v>4630</v>
      </c>
      <c r="E57" s="54">
        <v>23592</v>
      </c>
      <c r="F57" s="54">
        <v>26899</v>
      </c>
      <c r="G57" s="54">
        <v>36016</v>
      </c>
      <c r="H57" s="54">
        <v>44857</v>
      </c>
      <c r="I57" s="54">
        <v>62665</v>
      </c>
      <c r="J57" s="54">
        <v>83082</v>
      </c>
    </row>
    <row r="58" spans="1:18" s="8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8" s="8" customFormat="1" ht="12.75" customHeight="1" x14ac:dyDescent="0.2">
      <c r="A59" s="57" t="s">
        <v>40</v>
      </c>
      <c r="C59" s="43"/>
      <c r="D59" s="41"/>
      <c r="E59" s="42"/>
      <c r="F59" s="42"/>
      <c r="G59" s="42"/>
      <c r="H59" s="42"/>
      <c r="I59" s="41"/>
      <c r="J59" s="41"/>
    </row>
    <row r="60" spans="1:18" s="8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8" s="8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15"/>
    </row>
    <row r="62" spans="1:18" s="8" customFormat="1" ht="12.75" customHeight="1" x14ac:dyDescent="0.2">
      <c r="A62" s="3"/>
      <c r="C62" s="9"/>
      <c r="D62" s="9"/>
      <c r="E62" s="9"/>
      <c r="F62" s="9"/>
      <c r="G62" s="9"/>
      <c r="H62" s="9"/>
      <c r="I62" s="6"/>
      <c r="J62" s="6"/>
    </row>
    <row r="63" spans="1:18" s="8" customFormat="1" ht="12.75" customHeight="1" x14ac:dyDescent="0.2">
      <c r="A63" s="28"/>
      <c r="C63" s="28"/>
    </row>
    <row r="64" spans="1:18" ht="12.75" customHeight="1" x14ac:dyDescent="0.2">
      <c r="A64" s="18"/>
    </row>
    <row r="65" spans="1:10" ht="12.75" customHeight="1" x14ac:dyDescent="0.2"/>
    <row r="66" spans="1:10" ht="12.75" customHeight="1" x14ac:dyDescent="0.2">
      <c r="A66" s="12"/>
      <c r="C66" s="17"/>
      <c r="D66" s="17"/>
      <c r="E66" s="17"/>
      <c r="F66" s="17"/>
      <c r="G66" s="17"/>
      <c r="H66" s="17"/>
      <c r="I66" s="14"/>
      <c r="J66" s="14"/>
    </row>
    <row r="67" spans="1:10" ht="12.75" customHeight="1" x14ac:dyDescent="0.2">
      <c r="A67" s="28"/>
      <c r="C67" s="28"/>
      <c r="D67" s="28"/>
      <c r="E67" s="28"/>
      <c r="F67" s="28"/>
      <c r="G67" s="28"/>
      <c r="H67" s="28"/>
      <c r="I67" s="28"/>
      <c r="J67" s="28"/>
    </row>
    <row r="68" spans="1:10" ht="12.75" customHeight="1" x14ac:dyDescent="0.2">
      <c r="A68" s="28"/>
      <c r="C68" s="28"/>
      <c r="D68" s="28"/>
      <c r="E68" s="28"/>
      <c r="F68" s="28"/>
      <c r="G68" s="28"/>
      <c r="H68" s="28"/>
      <c r="I68" s="28"/>
      <c r="J68" s="28"/>
    </row>
  </sheetData>
  <mergeCells count="33">
    <mergeCell ref="I48:J49"/>
    <mergeCell ref="A48:A50"/>
    <mergeCell ref="B48:B50"/>
    <mergeCell ref="C48:D49"/>
    <mergeCell ref="E48:F49"/>
    <mergeCell ref="G48:H49"/>
    <mergeCell ref="I2:J2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35:J35"/>
    <mergeCell ref="E36:F36"/>
    <mergeCell ref="G36:H36"/>
    <mergeCell ref="I36:J36"/>
    <mergeCell ref="A35:A38"/>
    <mergeCell ref="B35:B38"/>
    <mergeCell ref="C35:D37"/>
    <mergeCell ref="E35:F35"/>
    <mergeCell ref="G35:H35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Normal="100" zoomScaleSheetLayoutView="75" workbookViewId="0">
      <selection activeCell="M12" sqref="M12"/>
    </sheetView>
  </sheetViews>
  <sheetFormatPr baseColWidth="10" defaultRowHeight="12.75" x14ac:dyDescent="0.2"/>
  <cols>
    <col min="1" max="1" width="37.7109375" style="1" customWidth="1"/>
    <col min="2" max="2" width="11.42578125" style="1"/>
    <col min="3" max="10" width="10.140625" style="1" customWidth="1"/>
    <col min="11" max="15" width="11.42578125" hidden="1" customWidth="1"/>
    <col min="16" max="16" width="15" hidden="1" customWidth="1"/>
    <col min="17" max="17" width="11.42578125" style="1" hidden="1" customWidth="1"/>
    <col min="18" max="18" width="14.7109375" style="1" hidden="1" customWidth="1"/>
    <col min="19" max="19" width="11.42578125" style="1" hidden="1" customWidth="1"/>
    <col min="20" max="16384" width="11.42578125" style="1"/>
  </cols>
  <sheetData>
    <row r="1" spans="1:16" s="4" customFormat="1" ht="20.100000000000001" customHeight="1" x14ac:dyDescent="0.2">
      <c r="A1" s="10" t="s">
        <v>43</v>
      </c>
      <c r="C1" s="11"/>
      <c r="D1" s="19"/>
      <c r="E1" s="27"/>
      <c r="F1" s="27"/>
      <c r="G1" s="27"/>
      <c r="H1" s="27"/>
      <c r="I1" s="26"/>
      <c r="J1" s="27"/>
      <c r="K1" s="5"/>
      <c r="L1" s="5"/>
      <c r="M1" s="5"/>
      <c r="N1" s="5"/>
      <c r="O1" s="5"/>
      <c r="P1" s="5"/>
    </row>
    <row r="2" spans="1:16" s="2" customFormat="1" ht="12" customHeight="1" x14ac:dyDescent="0.2">
      <c r="A2" s="68" t="s">
        <v>53</v>
      </c>
      <c r="B2" s="70" t="s">
        <v>10</v>
      </c>
      <c r="C2" s="72" t="s">
        <v>12</v>
      </c>
      <c r="D2" s="63"/>
      <c r="E2" s="62" t="s">
        <v>15</v>
      </c>
      <c r="F2" s="63"/>
      <c r="G2" s="62" t="s">
        <v>16</v>
      </c>
      <c r="H2" s="63"/>
      <c r="I2" s="62" t="s">
        <v>17</v>
      </c>
      <c r="J2" s="63"/>
    </row>
    <row r="3" spans="1:16" s="2" customFormat="1" ht="12" customHeight="1" x14ac:dyDescent="0.2">
      <c r="A3" s="69"/>
      <c r="B3" s="71"/>
      <c r="C3" s="56" t="s">
        <v>51</v>
      </c>
      <c r="D3" s="55" t="s">
        <v>61</v>
      </c>
      <c r="E3" s="56" t="s">
        <v>51</v>
      </c>
      <c r="F3" s="55" t="s">
        <v>61</v>
      </c>
      <c r="G3" s="56" t="s">
        <v>51</v>
      </c>
      <c r="H3" s="55" t="s">
        <v>61</v>
      </c>
      <c r="I3" s="56" t="s">
        <v>51</v>
      </c>
      <c r="J3" s="55" t="s">
        <v>61</v>
      </c>
    </row>
    <row r="4" spans="1:16" s="4" customFormat="1" ht="12" customHeight="1" x14ac:dyDescent="0.2">
      <c r="A4" s="36"/>
      <c r="B4" s="46"/>
      <c r="C4" s="23"/>
      <c r="D4" s="23"/>
      <c r="E4" s="23"/>
      <c r="F4" s="23"/>
      <c r="G4" s="23"/>
      <c r="H4" s="23"/>
      <c r="I4" s="23"/>
      <c r="J4" s="23"/>
    </row>
    <row r="5" spans="1:16" s="4" customFormat="1" ht="12" customHeight="1" x14ac:dyDescent="0.2">
      <c r="A5" s="34" t="s">
        <v>18</v>
      </c>
      <c r="B5" s="44" t="s">
        <v>24</v>
      </c>
      <c r="C5" s="52">
        <v>16.059999999999999</v>
      </c>
      <c r="D5" s="52">
        <v>20.04</v>
      </c>
      <c r="E5" s="52">
        <v>16.66</v>
      </c>
      <c r="F5" s="52">
        <v>20.96</v>
      </c>
      <c r="G5" s="52">
        <v>15.3</v>
      </c>
      <c r="H5" s="52">
        <v>19.03</v>
      </c>
      <c r="I5" s="52">
        <v>15.76</v>
      </c>
      <c r="J5" s="52">
        <v>19.52</v>
      </c>
    </row>
    <row r="6" spans="1:16" s="4" customFormat="1" ht="12" customHeight="1" x14ac:dyDescent="0.2">
      <c r="A6" s="34" t="s">
        <v>19</v>
      </c>
      <c r="B6" s="44" t="s">
        <v>25</v>
      </c>
      <c r="C6" s="52">
        <v>1.39</v>
      </c>
      <c r="D6" s="52">
        <v>1.24</v>
      </c>
      <c r="E6" s="52">
        <v>1.36</v>
      </c>
      <c r="F6" s="52">
        <v>1.18</v>
      </c>
      <c r="G6" s="52">
        <v>1.4</v>
      </c>
      <c r="H6" s="52">
        <v>1.23</v>
      </c>
      <c r="I6" s="52">
        <v>1.42</v>
      </c>
      <c r="J6" s="52">
        <v>1.34</v>
      </c>
    </row>
    <row r="7" spans="1:16" s="4" customFormat="1" ht="12" customHeight="1" x14ac:dyDescent="0.2">
      <c r="A7" s="34" t="s">
        <v>20</v>
      </c>
      <c r="B7" s="44" t="s">
        <v>26</v>
      </c>
      <c r="C7" s="53">
        <v>62822</v>
      </c>
      <c r="D7" s="53">
        <v>56111</v>
      </c>
      <c r="E7" s="53">
        <v>73794</v>
      </c>
      <c r="F7" s="53">
        <v>65554</v>
      </c>
      <c r="G7" s="53">
        <v>59838</v>
      </c>
      <c r="H7" s="53">
        <v>51087</v>
      </c>
      <c r="I7" s="53">
        <v>45541</v>
      </c>
      <c r="J7" s="53">
        <v>45278</v>
      </c>
    </row>
    <row r="8" spans="1:16" s="4" customFormat="1" ht="12" customHeight="1" x14ac:dyDescent="0.2">
      <c r="A8" s="34" t="s">
        <v>21</v>
      </c>
      <c r="B8" s="44" t="s">
        <v>26</v>
      </c>
      <c r="C8" s="53">
        <v>16264</v>
      </c>
      <c r="D8" s="53">
        <v>22843</v>
      </c>
      <c r="E8" s="53">
        <v>16429</v>
      </c>
      <c r="F8" s="53">
        <v>22277</v>
      </c>
      <c r="G8" s="53">
        <v>14544</v>
      </c>
      <c r="H8" s="53">
        <v>23360</v>
      </c>
      <c r="I8" s="53">
        <v>17853</v>
      </c>
      <c r="J8" s="53">
        <v>23277</v>
      </c>
    </row>
    <row r="9" spans="1:16" s="4" customFormat="1" ht="12" customHeight="1" x14ac:dyDescent="0.2">
      <c r="A9" s="34" t="s">
        <v>22</v>
      </c>
      <c r="B9" s="44" t="s">
        <v>26</v>
      </c>
      <c r="C9" s="53">
        <v>79086</v>
      </c>
      <c r="D9" s="53">
        <v>78954</v>
      </c>
      <c r="E9" s="53">
        <v>90223</v>
      </c>
      <c r="F9" s="53">
        <v>87831</v>
      </c>
      <c r="G9" s="53">
        <v>74382</v>
      </c>
      <c r="H9" s="53">
        <v>74448</v>
      </c>
      <c r="I9" s="53">
        <v>63394</v>
      </c>
      <c r="J9" s="53">
        <v>68555</v>
      </c>
    </row>
    <row r="10" spans="1:16" s="4" customFormat="1" ht="12" customHeight="1" x14ac:dyDescent="0.2">
      <c r="A10" s="35" t="s">
        <v>23</v>
      </c>
      <c r="B10" s="45" t="s">
        <v>27</v>
      </c>
      <c r="C10" s="54">
        <v>31025</v>
      </c>
      <c r="D10" s="54">
        <v>36889</v>
      </c>
      <c r="E10" s="54">
        <v>36924</v>
      </c>
      <c r="F10" s="54">
        <v>45406</v>
      </c>
      <c r="G10" s="54">
        <v>30335</v>
      </c>
      <c r="H10" s="54">
        <v>33771</v>
      </c>
      <c r="I10" s="54">
        <v>21201</v>
      </c>
      <c r="J10" s="54">
        <v>27124</v>
      </c>
    </row>
    <row r="11" spans="1:16" s="4" customFormat="1" ht="12" customHeight="1" x14ac:dyDescent="0.2">
      <c r="A11" s="30"/>
      <c r="B11" s="46"/>
      <c r="C11" s="21"/>
      <c r="D11" s="21"/>
      <c r="E11" s="22"/>
      <c r="F11" s="22"/>
      <c r="G11" s="22"/>
      <c r="H11" s="22"/>
      <c r="I11" s="21"/>
      <c r="J11" s="21"/>
    </row>
    <row r="12" spans="1:16" s="4" customFormat="1" ht="12" customHeight="1" x14ac:dyDescent="0.2">
      <c r="A12" s="30"/>
      <c r="B12" s="46"/>
      <c r="C12" s="21"/>
      <c r="D12" s="21"/>
      <c r="E12" s="22"/>
      <c r="F12" s="22"/>
      <c r="G12" s="22"/>
      <c r="H12" s="22"/>
      <c r="I12" s="21"/>
      <c r="J12" s="21"/>
    </row>
    <row r="13" spans="1:16" s="4" customFormat="1" ht="12" customHeight="1" x14ac:dyDescent="0.2">
      <c r="A13" s="68" t="s">
        <v>60</v>
      </c>
      <c r="B13" s="70" t="s">
        <v>10</v>
      </c>
      <c r="C13" s="72" t="s">
        <v>28</v>
      </c>
      <c r="D13" s="63"/>
      <c r="E13" s="62" t="s">
        <v>29</v>
      </c>
      <c r="F13" s="63"/>
      <c r="G13" s="62" t="s">
        <v>30</v>
      </c>
      <c r="H13" s="63"/>
      <c r="I13" s="62" t="s">
        <v>31</v>
      </c>
      <c r="J13" s="63"/>
    </row>
    <row r="14" spans="1:16" s="8" customFormat="1" ht="12" customHeight="1" x14ac:dyDescent="0.2">
      <c r="A14" s="69"/>
      <c r="B14" s="71"/>
      <c r="C14" s="56" t="s">
        <v>51</v>
      </c>
      <c r="D14" s="55" t="s">
        <v>61</v>
      </c>
      <c r="E14" s="56" t="s">
        <v>51</v>
      </c>
      <c r="F14" s="55" t="s">
        <v>61</v>
      </c>
      <c r="G14" s="56" t="s">
        <v>51</v>
      </c>
      <c r="H14" s="55" t="s">
        <v>61</v>
      </c>
      <c r="I14" s="56" t="s">
        <v>51</v>
      </c>
      <c r="J14" s="55" t="s">
        <v>61</v>
      </c>
    </row>
    <row r="15" spans="1:16" s="8" customFormat="1" ht="12" customHeight="1" x14ac:dyDescent="0.2">
      <c r="A15" s="36"/>
      <c r="B15" s="46"/>
      <c r="C15" s="23"/>
      <c r="D15" s="23"/>
      <c r="E15" s="23"/>
      <c r="F15" s="23"/>
      <c r="G15" s="23"/>
      <c r="H15" s="23"/>
      <c r="I15" s="23"/>
      <c r="J15" s="23"/>
    </row>
    <row r="16" spans="1:16" s="8" customFormat="1" ht="12" customHeight="1" x14ac:dyDescent="0.2">
      <c r="A16" s="30" t="s">
        <v>18</v>
      </c>
      <c r="B16" s="44" t="s">
        <v>24</v>
      </c>
      <c r="C16" s="52">
        <v>21.23</v>
      </c>
      <c r="D16" s="52">
        <v>24.16</v>
      </c>
      <c r="E16" s="52">
        <v>8.92</v>
      </c>
      <c r="F16" s="52">
        <v>12.96</v>
      </c>
      <c r="G16" s="52">
        <v>15.3</v>
      </c>
      <c r="H16" s="52">
        <v>20.13</v>
      </c>
      <c r="I16" s="52">
        <v>15.32</v>
      </c>
      <c r="J16" s="52">
        <v>19.649999999999999</v>
      </c>
    </row>
    <row r="17" spans="1:10" s="8" customFormat="1" ht="12" customHeight="1" x14ac:dyDescent="0.2">
      <c r="A17" s="30" t="s">
        <v>19</v>
      </c>
      <c r="B17" s="44" t="s">
        <v>25</v>
      </c>
      <c r="C17" s="52">
        <v>1.08</v>
      </c>
      <c r="D17" s="52">
        <v>0.96</v>
      </c>
      <c r="E17" s="52">
        <v>1.29</v>
      </c>
      <c r="F17" s="52">
        <v>1.26</v>
      </c>
      <c r="G17" s="52">
        <v>1.42</v>
      </c>
      <c r="H17" s="52">
        <v>1.32</v>
      </c>
      <c r="I17" s="52">
        <v>1.2</v>
      </c>
      <c r="J17" s="52">
        <v>1.1399999999999999</v>
      </c>
    </row>
    <row r="18" spans="1:10" s="8" customFormat="1" ht="12" customHeight="1" x14ac:dyDescent="0.2">
      <c r="A18" s="30" t="s">
        <v>20</v>
      </c>
      <c r="B18" s="44" t="s">
        <v>26</v>
      </c>
      <c r="C18" s="53">
        <v>60284</v>
      </c>
      <c r="D18" s="53">
        <v>62402</v>
      </c>
      <c r="E18" s="53">
        <v>67184</v>
      </c>
      <c r="F18" s="53">
        <v>67675</v>
      </c>
      <c r="G18" s="53">
        <v>53923</v>
      </c>
      <c r="H18" s="53">
        <v>53860</v>
      </c>
      <c r="I18" s="53">
        <v>36627</v>
      </c>
      <c r="J18" s="53">
        <v>44797</v>
      </c>
    </row>
    <row r="19" spans="1:10" s="4" customFormat="1" ht="12" customHeight="1" x14ac:dyDescent="0.2">
      <c r="A19" s="30" t="s">
        <v>21</v>
      </c>
      <c r="B19" s="44" t="s">
        <v>26</v>
      </c>
      <c r="C19" s="53">
        <v>26928</v>
      </c>
      <c r="D19" s="53">
        <v>28991</v>
      </c>
      <c r="E19" s="53">
        <v>21555</v>
      </c>
      <c r="F19" s="53">
        <v>21497</v>
      </c>
      <c r="G19" s="53">
        <v>16044</v>
      </c>
      <c r="H19" s="53">
        <v>19029</v>
      </c>
      <c r="I19" s="53">
        <v>33558</v>
      </c>
      <c r="J19" s="53">
        <v>33472</v>
      </c>
    </row>
    <row r="20" spans="1:10" s="4" customFormat="1" ht="12" customHeight="1" x14ac:dyDescent="0.2">
      <c r="A20" s="30" t="s">
        <v>22</v>
      </c>
      <c r="B20" s="44" t="s">
        <v>26</v>
      </c>
      <c r="C20" s="53">
        <v>87212</v>
      </c>
      <c r="D20" s="53">
        <v>91393</v>
      </c>
      <c r="E20" s="53">
        <v>88739</v>
      </c>
      <c r="F20" s="53">
        <v>89172</v>
      </c>
      <c r="G20" s="53">
        <v>69967</v>
      </c>
      <c r="H20" s="53">
        <v>72888</v>
      </c>
      <c r="I20" s="53">
        <v>70185</v>
      </c>
      <c r="J20" s="53">
        <v>78269</v>
      </c>
    </row>
    <row r="21" spans="1:10" s="4" customFormat="1" ht="12" customHeight="1" x14ac:dyDescent="0.2">
      <c r="A21" s="31" t="s">
        <v>23</v>
      </c>
      <c r="B21" s="45" t="s">
        <v>27</v>
      </c>
      <c r="C21" s="54">
        <v>34375</v>
      </c>
      <c r="D21" s="54">
        <v>53999</v>
      </c>
      <c r="E21" s="54">
        <v>30334</v>
      </c>
      <c r="F21" s="54">
        <v>43770</v>
      </c>
      <c r="G21" s="54">
        <v>26471</v>
      </c>
      <c r="H21" s="54">
        <v>33502</v>
      </c>
      <c r="I21" s="54">
        <v>17348</v>
      </c>
      <c r="J21" s="54">
        <v>31004</v>
      </c>
    </row>
    <row r="22" spans="1:10" s="4" customFormat="1" ht="12" customHeight="1" x14ac:dyDescent="0.2">
      <c r="A22" s="30"/>
      <c r="B22" s="46"/>
      <c r="C22" s="21"/>
      <c r="D22" s="21"/>
      <c r="E22" s="22"/>
      <c r="F22" s="22"/>
      <c r="G22" s="22"/>
      <c r="H22" s="22"/>
      <c r="I22" s="21"/>
      <c r="J22" s="21"/>
    </row>
    <row r="23" spans="1:10" s="4" customFormat="1" ht="12" customHeight="1" x14ac:dyDescent="0.2">
      <c r="A23" s="30"/>
      <c r="B23" s="46"/>
      <c r="C23" s="21"/>
      <c r="D23" s="21"/>
      <c r="E23" s="24"/>
      <c r="F23" s="24"/>
      <c r="G23" s="24"/>
      <c r="H23" s="24"/>
      <c r="I23" s="25"/>
      <c r="J23" s="25"/>
    </row>
    <row r="24" spans="1:10" s="4" customFormat="1" ht="12" customHeight="1" x14ac:dyDescent="0.2">
      <c r="A24" s="68" t="s">
        <v>60</v>
      </c>
      <c r="B24" s="70" t="s">
        <v>10</v>
      </c>
      <c r="C24" s="72" t="s">
        <v>32</v>
      </c>
      <c r="D24" s="63"/>
      <c r="E24" s="62" t="s">
        <v>33</v>
      </c>
      <c r="F24" s="63"/>
      <c r="G24" s="62" t="s">
        <v>34</v>
      </c>
      <c r="H24" s="63"/>
      <c r="I24" s="62"/>
      <c r="J24" s="63"/>
    </row>
    <row r="25" spans="1:10" s="4" customFormat="1" ht="12" customHeight="1" x14ac:dyDescent="0.2">
      <c r="A25" s="69"/>
      <c r="B25" s="71"/>
      <c r="C25" s="56" t="s">
        <v>51</v>
      </c>
      <c r="D25" s="55" t="s">
        <v>61</v>
      </c>
      <c r="E25" s="56" t="s">
        <v>51</v>
      </c>
      <c r="F25" s="55" t="s">
        <v>61</v>
      </c>
      <c r="G25" s="56" t="s">
        <v>51</v>
      </c>
      <c r="H25" s="55" t="s">
        <v>61</v>
      </c>
      <c r="I25" s="51"/>
      <c r="J25" s="50"/>
    </row>
    <row r="26" spans="1:10" s="4" customFormat="1" ht="12" customHeight="1" x14ac:dyDescent="0.2">
      <c r="A26" s="36"/>
      <c r="B26" s="46"/>
      <c r="C26" s="23"/>
      <c r="D26" s="23"/>
      <c r="E26" s="23"/>
      <c r="F26" s="23"/>
      <c r="G26" s="23"/>
      <c r="H26" s="23"/>
      <c r="I26" s="23"/>
      <c r="J26" s="23"/>
    </row>
    <row r="27" spans="1:10" s="4" customFormat="1" ht="12" customHeight="1" x14ac:dyDescent="0.2">
      <c r="A27" s="30" t="s">
        <v>18</v>
      </c>
      <c r="B27" s="44" t="s">
        <v>24</v>
      </c>
      <c r="C27" s="52">
        <v>14.2</v>
      </c>
      <c r="D27" s="52">
        <v>16.899999999999999</v>
      </c>
      <c r="E27" s="58" t="s">
        <v>54</v>
      </c>
      <c r="F27" s="52">
        <v>13.66</v>
      </c>
      <c r="G27" s="52">
        <v>9.34</v>
      </c>
      <c r="H27" s="52">
        <v>11.99</v>
      </c>
      <c r="I27" s="20"/>
      <c r="J27" s="20"/>
    </row>
    <row r="28" spans="1:10" s="4" customFormat="1" ht="12" customHeight="1" x14ac:dyDescent="0.2">
      <c r="A28" s="30" t="s">
        <v>19</v>
      </c>
      <c r="B28" s="44" t="s">
        <v>25</v>
      </c>
      <c r="C28" s="52">
        <v>1.37</v>
      </c>
      <c r="D28" s="52">
        <v>1.23</v>
      </c>
      <c r="E28" s="58" t="s">
        <v>55</v>
      </c>
      <c r="F28" s="52">
        <v>1.24</v>
      </c>
      <c r="G28" s="52">
        <v>1.35</v>
      </c>
      <c r="H28" s="52">
        <v>1.18</v>
      </c>
      <c r="I28" s="21"/>
      <c r="J28" s="21"/>
    </row>
    <row r="29" spans="1:10" s="4" customFormat="1" ht="12" customHeight="1" x14ac:dyDescent="0.2">
      <c r="A29" s="30" t="s">
        <v>20</v>
      </c>
      <c r="B29" s="44" t="s">
        <v>26</v>
      </c>
      <c r="C29" s="53">
        <v>38407</v>
      </c>
      <c r="D29" s="53">
        <v>36721</v>
      </c>
      <c r="E29" s="53" t="s">
        <v>56</v>
      </c>
      <c r="F29" s="53">
        <v>30614</v>
      </c>
      <c r="G29" s="53">
        <v>86288</v>
      </c>
      <c r="H29" s="53">
        <v>53436</v>
      </c>
      <c r="I29" s="21"/>
      <c r="J29" s="21"/>
    </row>
    <row r="30" spans="1:10" s="4" customFormat="1" ht="12" customHeight="1" x14ac:dyDescent="0.2">
      <c r="A30" s="30" t="s">
        <v>21</v>
      </c>
      <c r="B30" s="44" t="s">
        <v>26</v>
      </c>
      <c r="C30" s="53">
        <v>20570</v>
      </c>
      <c r="D30" s="53">
        <v>28472</v>
      </c>
      <c r="E30" s="53"/>
      <c r="F30" s="53">
        <v>37408</v>
      </c>
      <c r="G30" s="53">
        <v>14614</v>
      </c>
      <c r="H30" s="53">
        <v>28941</v>
      </c>
      <c r="I30" s="21"/>
      <c r="J30" s="21"/>
    </row>
    <row r="31" spans="1:10" s="4" customFormat="1" ht="12" customHeight="1" x14ac:dyDescent="0.2">
      <c r="A31" s="30" t="s">
        <v>22</v>
      </c>
      <c r="B31" s="44" t="s">
        <v>26</v>
      </c>
      <c r="C31" s="53">
        <v>58977</v>
      </c>
      <c r="D31" s="53">
        <v>65193</v>
      </c>
      <c r="E31" s="53"/>
      <c r="F31" s="53">
        <v>68022</v>
      </c>
      <c r="G31" s="53">
        <v>100902</v>
      </c>
      <c r="H31" s="53">
        <v>82377</v>
      </c>
      <c r="I31" s="21"/>
      <c r="J31" s="21"/>
    </row>
    <row r="32" spans="1:10" s="4" customFormat="1" ht="12" customHeight="1" x14ac:dyDescent="0.2">
      <c r="A32" s="31" t="s">
        <v>23</v>
      </c>
      <c r="B32" s="45" t="s">
        <v>27</v>
      </c>
      <c r="C32" s="54">
        <v>16793</v>
      </c>
      <c r="D32" s="54">
        <v>23230</v>
      </c>
      <c r="E32" s="54"/>
      <c r="F32" s="54">
        <v>19972</v>
      </c>
      <c r="G32" s="54">
        <v>48182</v>
      </c>
      <c r="H32" s="54">
        <v>35659</v>
      </c>
      <c r="I32" s="29"/>
      <c r="J32" s="29"/>
    </row>
    <row r="33" spans="1:20" s="4" customFormat="1" ht="12" customHeight="1" x14ac:dyDescent="0.2">
      <c r="A33" s="37"/>
      <c r="B33" s="46"/>
      <c r="C33" s="21"/>
      <c r="D33" s="21"/>
      <c r="E33" s="21"/>
      <c r="F33" s="21"/>
      <c r="G33" s="21"/>
      <c r="H33" s="21"/>
      <c r="I33" s="21"/>
      <c r="J33" s="21"/>
    </row>
    <row r="34" spans="1:20" s="4" customFormat="1" ht="12" customHeight="1" x14ac:dyDescent="0.2">
      <c r="A34" s="38"/>
      <c r="B34" s="46"/>
      <c r="C34" s="21"/>
      <c r="D34" s="21"/>
      <c r="E34" s="33"/>
      <c r="F34" s="33"/>
      <c r="G34" s="22"/>
      <c r="H34" s="22"/>
      <c r="I34" s="21"/>
      <c r="J34" s="21"/>
    </row>
    <row r="35" spans="1:20" s="4" customFormat="1" ht="12" customHeight="1" x14ac:dyDescent="0.2">
      <c r="A35" s="68" t="s">
        <v>60</v>
      </c>
      <c r="B35" s="70" t="s">
        <v>10</v>
      </c>
      <c r="C35" s="73" t="s">
        <v>35</v>
      </c>
      <c r="D35" s="90"/>
      <c r="E35" s="62" t="s">
        <v>71</v>
      </c>
      <c r="F35" s="83"/>
      <c r="G35" s="62" t="s">
        <v>71</v>
      </c>
      <c r="H35" s="83"/>
      <c r="I35" s="62" t="s">
        <v>71</v>
      </c>
      <c r="J35" s="83"/>
    </row>
    <row r="36" spans="1:20" s="4" customFormat="1" ht="12" customHeight="1" x14ac:dyDescent="0.2">
      <c r="A36" s="76"/>
      <c r="B36" s="78"/>
      <c r="C36" s="81"/>
      <c r="D36" s="99"/>
      <c r="E36" s="84" t="s">
        <v>74</v>
      </c>
      <c r="F36" s="104"/>
      <c r="G36" s="84" t="s">
        <v>75</v>
      </c>
      <c r="H36" s="104"/>
      <c r="I36" s="84" t="s">
        <v>76</v>
      </c>
      <c r="J36" s="104"/>
      <c r="T36" s="32"/>
    </row>
    <row r="37" spans="1:20" s="8" customFormat="1" ht="12" customHeight="1" x14ac:dyDescent="0.2">
      <c r="A37" s="76"/>
      <c r="B37" s="78"/>
      <c r="C37" s="100"/>
      <c r="D37" s="101"/>
      <c r="E37" s="49"/>
      <c r="F37" s="48"/>
      <c r="G37" s="49"/>
      <c r="H37" s="48"/>
      <c r="I37" s="49"/>
      <c r="J37" s="48"/>
      <c r="K37" s="4"/>
      <c r="L37" s="4"/>
      <c r="M37" s="4"/>
      <c r="N37" s="4"/>
      <c r="O37" s="4"/>
      <c r="P37" s="4"/>
      <c r="Q37" s="4"/>
      <c r="R37" s="4"/>
    </row>
    <row r="38" spans="1:20" s="8" customFormat="1" ht="12" customHeight="1" x14ac:dyDescent="0.2">
      <c r="A38" s="96"/>
      <c r="B38" s="97"/>
      <c r="C38" s="56" t="s">
        <v>51</v>
      </c>
      <c r="D38" s="55" t="s">
        <v>61</v>
      </c>
      <c r="E38" s="56" t="s">
        <v>51</v>
      </c>
      <c r="F38" s="55" t="s">
        <v>61</v>
      </c>
      <c r="G38" s="56" t="s">
        <v>51</v>
      </c>
      <c r="H38" s="55" t="s">
        <v>61</v>
      </c>
      <c r="I38" s="56" t="s">
        <v>51</v>
      </c>
      <c r="J38" s="55" t="s">
        <v>61</v>
      </c>
      <c r="K38" s="4"/>
      <c r="L38" s="13" t="s">
        <v>5</v>
      </c>
      <c r="M38" s="13"/>
      <c r="N38" s="13">
        <v>1997</v>
      </c>
      <c r="O38" s="13"/>
      <c r="P38" s="13" t="s">
        <v>8</v>
      </c>
      <c r="Q38" s="13"/>
      <c r="R38" s="13" t="s">
        <v>8</v>
      </c>
    </row>
    <row r="39" spans="1:20" s="8" customFormat="1" ht="12" customHeight="1" x14ac:dyDescent="0.2">
      <c r="A39" s="36"/>
      <c r="B39" s="46"/>
      <c r="C39" s="23"/>
      <c r="D39" s="23"/>
      <c r="E39" s="23"/>
      <c r="F39" s="23"/>
      <c r="G39" s="23"/>
      <c r="H39" s="23"/>
      <c r="I39" s="23"/>
      <c r="J39" s="23"/>
      <c r="K39" s="4"/>
      <c r="L39" s="13" t="s">
        <v>7</v>
      </c>
      <c r="M39" s="13" t="s">
        <v>6</v>
      </c>
      <c r="N39" s="13" t="s">
        <v>7</v>
      </c>
      <c r="O39" s="13" t="s">
        <v>6</v>
      </c>
      <c r="P39" s="13" t="s">
        <v>7</v>
      </c>
      <c r="Q39" s="13" t="s">
        <v>6</v>
      </c>
      <c r="R39" s="13" t="s">
        <v>7</v>
      </c>
      <c r="S39" s="13" t="s">
        <v>6</v>
      </c>
    </row>
    <row r="40" spans="1:20" s="8" customFormat="1" ht="12" customHeight="1" x14ac:dyDescent="0.2">
      <c r="A40" s="30" t="s">
        <v>18</v>
      </c>
      <c r="B40" s="44" t="s">
        <v>24</v>
      </c>
      <c r="C40" s="52">
        <v>20.37</v>
      </c>
      <c r="D40" s="52">
        <v>27.07</v>
      </c>
      <c r="E40" s="52">
        <v>17.93</v>
      </c>
      <c r="F40" s="52">
        <v>24.04</v>
      </c>
      <c r="G40" s="52">
        <v>15.59</v>
      </c>
      <c r="H40" s="52">
        <v>20.239999999999998</v>
      </c>
      <c r="I40" s="52">
        <v>17.239999999999998</v>
      </c>
      <c r="J40" s="52">
        <v>22.25</v>
      </c>
      <c r="K40" s="4" t="s">
        <v>0</v>
      </c>
      <c r="L40" s="13">
        <v>683</v>
      </c>
      <c r="M40" s="13">
        <v>12169</v>
      </c>
      <c r="N40" s="13">
        <v>1426</v>
      </c>
      <c r="O40" s="13">
        <v>8786</v>
      </c>
      <c r="P40" s="16" t="e">
        <f>+(((N40+I40+#REF!+#REF!)/4)-L40)/(L40/100)</f>
        <v>#REF!</v>
      </c>
      <c r="Q40" s="16" t="e">
        <f>+(((O40+J40+#REF!+#REF!)/4)-M40)/(M40/100)</f>
        <v>#REF!</v>
      </c>
      <c r="R40" s="4">
        <v>86.8</v>
      </c>
      <c r="S40" s="7">
        <v>-30.9</v>
      </c>
    </row>
    <row r="41" spans="1:20" s="8" customFormat="1" ht="12" customHeight="1" x14ac:dyDescent="0.2">
      <c r="A41" s="30" t="s">
        <v>19</v>
      </c>
      <c r="B41" s="44" t="s">
        <v>25</v>
      </c>
      <c r="C41" s="52">
        <v>1.45</v>
      </c>
      <c r="D41" s="52">
        <v>1.27</v>
      </c>
      <c r="E41" s="52">
        <v>1.24</v>
      </c>
      <c r="F41" s="52">
        <v>1.08</v>
      </c>
      <c r="G41" s="52">
        <v>1.4</v>
      </c>
      <c r="H41" s="52">
        <v>1.26</v>
      </c>
      <c r="I41" s="52">
        <v>1.43</v>
      </c>
      <c r="J41" s="52">
        <v>1.22</v>
      </c>
      <c r="K41" s="4" t="s">
        <v>1</v>
      </c>
      <c r="L41" s="13">
        <v>491</v>
      </c>
      <c r="M41" s="13">
        <v>11803</v>
      </c>
      <c r="N41" s="13">
        <v>217</v>
      </c>
      <c r="O41" s="13">
        <v>9673</v>
      </c>
      <c r="P41" s="16" t="e">
        <f>+(((N41+I41+#REF!+#REF!)/4)-L41)/(L41/100)</f>
        <v>#REF!</v>
      </c>
      <c r="Q41" s="16" t="e">
        <f>+(((O41+J41+#REF!+#REF!)/4)-M41)/(M41/100)</f>
        <v>#REF!</v>
      </c>
      <c r="R41" s="4">
        <v>-53.9</v>
      </c>
      <c r="S41" s="7">
        <f>-22.2</f>
        <v>-22.2</v>
      </c>
    </row>
    <row r="42" spans="1:20" s="8" customFormat="1" ht="12" customHeight="1" x14ac:dyDescent="0.2">
      <c r="A42" s="30" t="s">
        <v>20</v>
      </c>
      <c r="B42" s="44" t="s">
        <v>26</v>
      </c>
      <c r="C42" s="53">
        <v>75368</v>
      </c>
      <c r="D42" s="53">
        <v>71053</v>
      </c>
      <c r="E42" s="53">
        <v>51161</v>
      </c>
      <c r="F42" s="53">
        <v>54365</v>
      </c>
      <c r="G42" s="53">
        <v>84363</v>
      </c>
      <c r="H42" s="53">
        <v>68252</v>
      </c>
      <c r="I42" s="53">
        <v>66705</v>
      </c>
      <c r="J42" s="53">
        <v>58597</v>
      </c>
      <c r="K42" s="4" t="s">
        <v>2</v>
      </c>
      <c r="L42" s="13">
        <v>226</v>
      </c>
      <c r="M42" s="13">
        <v>10578</v>
      </c>
      <c r="N42" s="13">
        <v>47</v>
      </c>
      <c r="O42" s="13">
        <v>12413</v>
      </c>
      <c r="P42" s="16" t="e">
        <f>+(((N42+I42+#REF!+#REF!)/4)-L42)/(L42/100)</f>
        <v>#REF!</v>
      </c>
      <c r="Q42" s="16" t="e">
        <f>+(((O42+J42+#REF!+#REF!)/4)-M42)/(M42/100)</f>
        <v>#REF!</v>
      </c>
      <c r="R42" s="4">
        <v>-81.400000000000006</v>
      </c>
      <c r="S42" s="7">
        <v>1.2</v>
      </c>
    </row>
    <row r="43" spans="1:20" s="8" customFormat="1" ht="12" customHeight="1" x14ac:dyDescent="0.2">
      <c r="A43" s="30" t="s">
        <v>21</v>
      </c>
      <c r="B43" s="44" t="s">
        <v>26</v>
      </c>
      <c r="C43" s="53">
        <v>11802</v>
      </c>
      <c r="D43" s="53">
        <v>15582</v>
      </c>
      <c r="E43" s="53">
        <v>20475</v>
      </c>
      <c r="F43" s="53">
        <v>30659</v>
      </c>
      <c r="G43" s="53">
        <v>12032</v>
      </c>
      <c r="H43" s="53">
        <v>17803</v>
      </c>
      <c r="I43" s="53">
        <v>15000</v>
      </c>
      <c r="J43" s="53">
        <v>23216</v>
      </c>
      <c r="K43" s="4" t="s">
        <v>3</v>
      </c>
      <c r="L43" s="13">
        <v>256</v>
      </c>
      <c r="M43" s="13">
        <v>1659</v>
      </c>
      <c r="N43" s="13">
        <v>26</v>
      </c>
      <c r="O43" s="13">
        <v>1902</v>
      </c>
      <c r="P43" s="16" t="e">
        <f>+(((N43+I43+#REF!+#REF!)/4)-L43)/(L43/100)</f>
        <v>#REF!</v>
      </c>
      <c r="Q43" s="16" t="e">
        <f>+(((O43+J43+#REF!+#REF!)/4)-M43)/(M43/100)</f>
        <v>#REF!</v>
      </c>
      <c r="R43" s="4">
        <v>-68.400000000000006</v>
      </c>
      <c r="S43" s="7">
        <v>67</v>
      </c>
    </row>
    <row r="44" spans="1:20" s="8" customFormat="1" ht="12" customHeight="1" x14ac:dyDescent="0.2">
      <c r="A44" s="30" t="s">
        <v>22</v>
      </c>
      <c r="B44" s="44" t="s">
        <v>26</v>
      </c>
      <c r="C44" s="53">
        <v>87170</v>
      </c>
      <c r="D44" s="53">
        <v>86635</v>
      </c>
      <c r="E44" s="53">
        <v>71636</v>
      </c>
      <c r="F44" s="53">
        <v>85023</v>
      </c>
      <c r="G44" s="53">
        <v>96395</v>
      </c>
      <c r="H44" s="53">
        <v>86055</v>
      </c>
      <c r="I44" s="53">
        <v>81705</v>
      </c>
      <c r="J44" s="53">
        <v>81812</v>
      </c>
      <c r="K44" s="4" t="s">
        <v>4</v>
      </c>
      <c r="L44" s="13">
        <v>12</v>
      </c>
      <c r="M44" s="13">
        <v>3290</v>
      </c>
      <c r="N44" s="13">
        <v>7</v>
      </c>
      <c r="O44" s="13">
        <v>4162</v>
      </c>
      <c r="P44" s="16" t="e">
        <f>+(((N44+I44+#REF!+#REF!)/4)-L44)/(L44/100)</f>
        <v>#REF!</v>
      </c>
      <c r="Q44" s="16" t="e">
        <f>+(((O44+J44+#REF!+#REF!)/4)-M44)/(M44/100)</f>
        <v>#REF!</v>
      </c>
      <c r="R44" s="7">
        <v>25</v>
      </c>
      <c r="S44" s="7">
        <v>25</v>
      </c>
    </row>
    <row r="45" spans="1:20" s="8" customFormat="1" ht="12" customHeight="1" x14ac:dyDescent="0.2">
      <c r="A45" s="31" t="s">
        <v>23</v>
      </c>
      <c r="B45" s="45" t="s">
        <v>27</v>
      </c>
      <c r="C45" s="54">
        <v>36420</v>
      </c>
      <c r="D45" s="54">
        <v>46416</v>
      </c>
      <c r="E45" s="54">
        <v>27456</v>
      </c>
      <c r="F45" s="54">
        <v>39399</v>
      </c>
      <c r="G45" s="54">
        <v>42927</v>
      </c>
      <c r="H45" s="54">
        <v>44261</v>
      </c>
      <c r="I45" s="54">
        <v>32732</v>
      </c>
      <c r="J45" s="54">
        <v>38789</v>
      </c>
      <c r="K45" s="4"/>
      <c r="L45" s="13"/>
      <c r="M45" s="13"/>
      <c r="N45" s="13"/>
      <c r="O45" s="13"/>
      <c r="P45" s="13"/>
      <c r="Q45" s="13"/>
      <c r="R45" s="4"/>
      <c r="S45" s="7"/>
    </row>
    <row r="46" spans="1:20" s="8" customFormat="1" ht="12" customHeight="1" x14ac:dyDescent="0.2">
      <c r="A46" s="39"/>
      <c r="B46" s="47"/>
      <c r="C46" s="21"/>
      <c r="D46" s="21"/>
      <c r="E46" s="22"/>
      <c r="F46" s="22"/>
      <c r="G46" s="22"/>
      <c r="H46" s="22"/>
      <c r="I46" s="21"/>
      <c r="J46" s="21"/>
      <c r="K46" s="4"/>
      <c r="L46" s="4"/>
      <c r="M46" s="4"/>
      <c r="N46" s="4"/>
      <c r="O46" s="4"/>
      <c r="P46" s="4"/>
      <c r="Q46" s="4"/>
      <c r="R46" s="4"/>
      <c r="S46" s="4"/>
    </row>
    <row r="47" spans="1:20" s="8" customFormat="1" ht="12" customHeight="1" x14ac:dyDescent="0.2">
      <c r="A47" s="39"/>
      <c r="B47" s="47"/>
      <c r="C47" s="21"/>
      <c r="D47" s="21"/>
      <c r="E47" s="33"/>
      <c r="F47" s="33"/>
      <c r="G47" s="22"/>
      <c r="H47" s="22"/>
      <c r="I47" s="21"/>
      <c r="J47" s="21"/>
      <c r="K47" s="4"/>
      <c r="L47" s="4"/>
      <c r="M47" s="4"/>
      <c r="N47" s="4"/>
      <c r="O47" s="4"/>
      <c r="P47" s="4"/>
      <c r="Q47" s="4"/>
      <c r="R47" s="4"/>
    </row>
    <row r="48" spans="1:20" s="8" customFormat="1" ht="12" customHeight="1" x14ac:dyDescent="0.2">
      <c r="A48" s="68" t="s">
        <v>58</v>
      </c>
      <c r="B48" s="70" t="s">
        <v>10</v>
      </c>
      <c r="C48" s="73" t="s">
        <v>36</v>
      </c>
      <c r="D48" s="63"/>
      <c r="E48" s="73" t="s">
        <v>37</v>
      </c>
      <c r="F48" s="63"/>
      <c r="G48" s="90" t="s">
        <v>38</v>
      </c>
      <c r="H48" s="63"/>
      <c r="I48" s="73" t="s">
        <v>39</v>
      </c>
      <c r="J48" s="63"/>
      <c r="K48" s="4"/>
      <c r="L48" s="4"/>
      <c r="M48" s="4"/>
      <c r="N48" s="4"/>
      <c r="O48" s="4"/>
      <c r="P48" s="4"/>
      <c r="Q48" s="4"/>
      <c r="R48" s="4"/>
    </row>
    <row r="49" spans="1:18" s="8" customFormat="1" ht="12" customHeight="1" x14ac:dyDescent="0.2">
      <c r="A49" s="102"/>
      <c r="B49" s="79"/>
      <c r="C49" s="74"/>
      <c r="D49" s="75"/>
      <c r="E49" s="74"/>
      <c r="F49" s="75"/>
      <c r="G49" s="91"/>
      <c r="H49" s="75"/>
      <c r="I49" s="74"/>
      <c r="J49" s="75"/>
      <c r="L49" s="4"/>
      <c r="M49" s="4"/>
      <c r="N49" s="4"/>
      <c r="O49" s="4"/>
      <c r="P49" s="4"/>
      <c r="Q49" s="4"/>
      <c r="R49" s="4"/>
    </row>
    <row r="50" spans="1:18" s="8" customFormat="1" ht="12" customHeight="1" x14ac:dyDescent="0.2">
      <c r="A50" s="103"/>
      <c r="B50" s="71"/>
      <c r="C50" s="56" t="s">
        <v>51</v>
      </c>
      <c r="D50" s="55" t="s">
        <v>61</v>
      </c>
      <c r="E50" s="56" t="s">
        <v>51</v>
      </c>
      <c r="F50" s="55" t="s">
        <v>61</v>
      </c>
      <c r="G50" s="56" t="s">
        <v>51</v>
      </c>
      <c r="H50" s="55" t="s">
        <v>61</v>
      </c>
      <c r="I50" s="56" t="s">
        <v>51</v>
      </c>
      <c r="J50" s="55" t="s">
        <v>61</v>
      </c>
      <c r="L50" s="4"/>
      <c r="M50" s="4"/>
      <c r="N50" s="4"/>
      <c r="O50" s="4"/>
      <c r="P50" s="4"/>
      <c r="Q50" s="4"/>
      <c r="R50" s="4"/>
    </row>
    <row r="51" spans="1:18" s="8" customFormat="1" ht="12" customHeight="1" x14ac:dyDescent="0.2">
      <c r="A51" s="36"/>
      <c r="B51" s="46"/>
      <c r="C51" s="23"/>
      <c r="D51" s="23"/>
      <c r="E51" s="23"/>
      <c r="F51" s="23"/>
      <c r="G51" s="23"/>
      <c r="H51" s="23"/>
      <c r="I51" s="23"/>
      <c r="J51" s="23"/>
      <c r="L51" s="4"/>
      <c r="M51" s="4"/>
      <c r="N51" s="4"/>
      <c r="O51" s="4"/>
      <c r="P51" s="4"/>
      <c r="Q51" s="4"/>
      <c r="R51" s="4"/>
    </row>
    <row r="52" spans="1:18" s="8" customFormat="1" ht="12" customHeight="1" x14ac:dyDescent="0.2">
      <c r="A52" s="30" t="s">
        <v>18</v>
      </c>
      <c r="B52" s="44" t="s">
        <v>24</v>
      </c>
      <c r="C52" s="52">
        <v>14.68</v>
      </c>
      <c r="D52" s="52">
        <v>15.21</v>
      </c>
      <c r="E52" s="52">
        <v>15.3</v>
      </c>
      <c r="F52" s="52">
        <v>17.55</v>
      </c>
      <c r="G52" s="52">
        <v>15.78</v>
      </c>
      <c r="H52" s="52">
        <v>21.21</v>
      </c>
      <c r="I52" s="52">
        <v>18.47</v>
      </c>
      <c r="J52" s="52">
        <v>26.22</v>
      </c>
    </row>
    <row r="53" spans="1:18" s="8" customFormat="1" ht="12" customHeight="1" x14ac:dyDescent="0.2">
      <c r="A53" s="30" t="s">
        <v>19</v>
      </c>
      <c r="B53" s="44" t="s">
        <v>25</v>
      </c>
      <c r="C53" s="52">
        <v>1.36</v>
      </c>
      <c r="D53" s="52">
        <v>1.25</v>
      </c>
      <c r="E53" s="52">
        <v>1.49</v>
      </c>
      <c r="F53" s="52">
        <v>1.33</v>
      </c>
      <c r="G53" s="52">
        <v>1.42</v>
      </c>
      <c r="H53" s="52">
        <v>1.28</v>
      </c>
      <c r="I53" s="52">
        <v>1.27</v>
      </c>
      <c r="J53" s="52">
        <v>1.1000000000000001</v>
      </c>
    </row>
    <row r="54" spans="1:18" s="8" customFormat="1" ht="12" customHeight="1" x14ac:dyDescent="0.2">
      <c r="A54" s="30" t="s">
        <v>20</v>
      </c>
      <c r="B54" s="44" t="s">
        <v>26</v>
      </c>
      <c r="C54" s="53">
        <v>26883</v>
      </c>
      <c r="D54" s="53">
        <v>16463</v>
      </c>
      <c r="E54" s="53">
        <v>52294</v>
      </c>
      <c r="F54" s="53">
        <v>44636</v>
      </c>
      <c r="G54" s="53">
        <v>69198</v>
      </c>
      <c r="H54" s="53">
        <v>65694</v>
      </c>
      <c r="I54" s="53">
        <v>102975</v>
      </c>
      <c r="J54" s="53">
        <v>97708</v>
      </c>
    </row>
    <row r="55" spans="1:18" s="8" customFormat="1" ht="12" customHeight="1" x14ac:dyDescent="0.2">
      <c r="A55" s="30" t="s">
        <v>21</v>
      </c>
      <c r="B55" s="44" t="s">
        <v>26</v>
      </c>
      <c r="C55" s="53">
        <v>27789</v>
      </c>
      <c r="D55" s="53">
        <v>34892</v>
      </c>
      <c r="E55" s="53">
        <v>14629</v>
      </c>
      <c r="F55" s="53">
        <v>20808</v>
      </c>
      <c r="G55" s="53">
        <v>12064</v>
      </c>
      <c r="H55" s="53">
        <v>17800</v>
      </c>
      <c r="I55" s="53">
        <v>10557</v>
      </c>
      <c r="J55" s="53">
        <v>17858</v>
      </c>
    </row>
    <row r="56" spans="1:18" s="8" customFormat="1" ht="12" customHeight="1" x14ac:dyDescent="0.2">
      <c r="A56" s="30" t="s">
        <v>22</v>
      </c>
      <c r="B56" s="44" t="s">
        <v>26</v>
      </c>
      <c r="C56" s="53">
        <v>54672</v>
      </c>
      <c r="D56" s="53">
        <v>51355</v>
      </c>
      <c r="E56" s="53">
        <v>66923</v>
      </c>
      <c r="F56" s="53">
        <v>65444</v>
      </c>
      <c r="G56" s="53">
        <v>81262</v>
      </c>
      <c r="H56" s="53">
        <v>83494</v>
      </c>
      <c r="I56" s="53">
        <v>113532</v>
      </c>
      <c r="J56" s="53">
        <v>115566</v>
      </c>
    </row>
    <row r="57" spans="1:18" s="8" customFormat="1" ht="12" customHeight="1" x14ac:dyDescent="0.2">
      <c r="A57" s="31" t="s">
        <v>23</v>
      </c>
      <c r="B57" s="45" t="s">
        <v>27</v>
      </c>
      <c r="C57" s="54">
        <v>4367</v>
      </c>
      <c r="D57" s="54">
        <v>5437</v>
      </c>
      <c r="E57" s="54">
        <v>23592</v>
      </c>
      <c r="F57" s="54">
        <v>26500</v>
      </c>
      <c r="G57" s="54">
        <v>36016</v>
      </c>
      <c r="H57" s="54">
        <v>42813</v>
      </c>
      <c r="I57" s="54">
        <v>62665</v>
      </c>
      <c r="J57" s="54">
        <v>78296</v>
      </c>
    </row>
    <row r="58" spans="1:18" s="8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8" s="8" customFormat="1" ht="12.75" customHeight="1" x14ac:dyDescent="0.2">
      <c r="A59" s="57" t="s">
        <v>40</v>
      </c>
      <c r="C59" s="43"/>
      <c r="D59" s="41"/>
      <c r="E59" s="42"/>
      <c r="F59" s="42"/>
      <c r="G59" s="42"/>
      <c r="H59" s="42"/>
      <c r="I59" s="41"/>
      <c r="J59" s="41"/>
    </row>
    <row r="60" spans="1:18" s="8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8" s="8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15"/>
    </row>
    <row r="62" spans="1:18" s="8" customFormat="1" ht="12.75" customHeight="1" x14ac:dyDescent="0.2">
      <c r="A62" s="3"/>
      <c r="C62" s="9"/>
      <c r="D62" s="9"/>
      <c r="E62" s="9"/>
      <c r="F62" s="9"/>
      <c r="G62" s="9"/>
      <c r="H62" s="9"/>
      <c r="I62" s="6"/>
      <c r="J62" s="6"/>
    </row>
    <row r="63" spans="1:18" s="8" customFormat="1" ht="12.75" customHeight="1" x14ac:dyDescent="0.2">
      <c r="A63" s="28"/>
      <c r="C63" s="28"/>
    </row>
    <row r="64" spans="1:18" ht="12.75" customHeight="1" x14ac:dyDescent="0.2">
      <c r="A64" s="18"/>
    </row>
    <row r="65" spans="1:10" ht="12.75" customHeight="1" x14ac:dyDescent="0.2"/>
    <row r="66" spans="1:10" ht="12.75" customHeight="1" x14ac:dyDescent="0.2">
      <c r="A66" s="12"/>
      <c r="C66" s="17"/>
      <c r="D66" s="17"/>
      <c r="E66" s="17"/>
      <c r="F66" s="17"/>
      <c r="G66" s="17"/>
      <c r="H66" s="17"/>
      <c r="I66" s="14"/>
      <c r="J66" s="14"/>
    </row>
    <row r="67" spans="1:10" ht="12.75" customHeight="1" x14ac:dyDescent="0.2">
      <c r="A67" s="28"/>
      <c r="C67" s="28"/>
      <c r="D67" s="28"/>
      <c r="E67" s="28"/>
      <c r="F67" s="28"/>
      <c r="G67" s="28"/>
      <c r="H67" s="28"/>
      <c r="I67" s="28"/>
      <c r="J67" s="28"/>
    </row>
    <row r="68" spans="1:10" ht="12.75" customHeight="1" x14ac:dyDescent="0.2">
      <c r="A68" s="28"/>
      <c r="C68" s="28"/>
      <c r="D68" s="28"/>
      <c r="E68" s="28"/>
      <c r="F68" s="28"/>
      <c r="G68" s="28"/>
      <c r="H68" s="28"/>
      <c r="I68" s="28"/>
      <c r="J68" s="28"/>
    </row>
  </sheetData>
  <mergeCells count="33"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showGridLines="0" zoomScaleNormal="100" zoomScaleSheetLayoutView="75" workbookViewId="0">
      <selection activeCell="M12" sqref="M12"/>
    </sheetView>
  </sheetViews>
  <sheetFormatPr baseColWidth="10" defaultRowHeight="12.75" x14ac:dyDescent="0.2"/>
  <cols>
    <col min="1" max="1" width="37.7109375" style="1" customWidth="1"/>
    <col min="2" max="2" width="11.42578125" style="1"/>
    <col min="3" max="10" width="10.140625" style="1" customWidth="1"/>
    <col min="11" max="15" width="11.42578125" hidden="1" customWidth="1"/>
    <col min="16" max="16" width="15" hidden="1" customWidth="1"/>
    <col min="17" max="17" width="11.42578125" style="1" hidden="1" customWidth="1"/>
    <col min="18" max="18" width="14.7109375" style="1" hidden="1" customWidth="1"/>
    <col min="19" max="19" width="11.42578125" style="1" hidden="1" customWidth="1"/>
    <col min="20" max="16384" width="11.42578125" style="1"/>
  </cols>
  <sheetData>
    <row r="1" spans="1:16" s="4" customFormat="1" ht="20.100000000000001" customHeight="1" x14ac:dyDescent="0.2">
      <c r="A1" s="10" t="s">
        <v>44</v>
      </c>
      <c r="C1" s="11"/>
      <c r="D1" s="19"/>
      <c r="E1" s="27"/>
      <c r="F1" s="27"/>
      <c r="G1" s="27"/>
      <c r="H1" s="27"/>
      <c r="I1" s="26"/>
      <c r="J1" s="27"/>
      <c r="K1" s="5"/>
      <c r="L1" s="5"/>
      <c r="M1" s="5"/>
      <c r="N1" s="5"/>
      <c r="O1" s="5"/>
      <c r="P1" s="5"/>
    </row>
    <row r="2" spans="1:16" s="2" customFormat="1" ht="12" customHeight="1" x14ac:dyDescent="0.2">
      <c r="A2" s="68" t="s">
        <v>53</v>
      </c>
      <c r="B2" s="70" t="s">
        <v>10</v>
      </c>
      <c r="C2" s="72" t="s">
        <v>12</v>
      </c>
      <c r="D2" s="63"/>
      <c r="E2" s="62" t="s">
        <v>15</v>
      </c>
      <c r="F2" s="63"/>
      <c r="G2" s="62" t="s">
        <v>16</v>
      </c>
      <c r="H2" s="63"/>
      <c r="I2" s="62" t="s">
        <v>17</v>
      </c>
      <c r="J2" s="63"/>
    </row>
    <row r="3" spans="1:16" s="2" customFormat="1" ht="12" customHeight="1" x14ac:dyDescent="0.2">
      <c r="A3" s="69"/>
      <c r="B3" s="71"/>
      <c r="C3" s="56" t="s">
        <v>51</v>
      </c>
      <c r="D3" s="55" t="s">
        <v>62</v>
      </c>
      <c r="E3" s="56" t="s">
        <v>51</v>
      </c>
      <c r="F3" s="55" t="s">
        <v>62</v>
      </c>
      <c r="G3" s="56" t="s">
        <v>51</v>
      </c>
      <c r="H3" s="55" t="s">
        <v>62</v>
      </c>
      <c r="I3" s="56" t="s">
        <v>51</v>
      </c>
      <c r="J3" s="55" t="s">
        <v>62</v>
      </c>
    </row>
    <row r="4" spans="1:16" s="4" customFormat="1" ht="12" customHeight="1" x14ac:dyDescent="0.2">
      <c r="A4" s="36"/>
      <c r="B4" s="46"/>
      <c r="C4" s="23"/>
      <c r="D4" s="23"/>
      <c r="E4" s="23"/>
      <c r="F4" s="23"/>
      <c r="G4" s="23"/>
      <c r="H4" s="23"/>
      <c r="I4" s="23"/>
      <c r="J4" s="23"/>
    </row>
    <row r="5" spans="1:16" s="4" customFormat="1" ht="12" customHeight="1" x14ac:dyDescent="0.2">
      <c r="A5" s="34" t="s">
        <v>18</v>
      </c>
      <c r="B5" s="44" t="s">
        <v>24</v>
      </c>
      <c r="C5" s="52">
        <v>16.059999999999999</v>
      </c>
      <c r="D5" s="52">
        <v>19.690000000000001</v>
      </c>
      <c r="E5" s="52">
        <v>16.66</v>
      </c>
      <c r="F5" s="52">
        <v>20.57</v>
      </c>
      <c r="G5" s="52">
        <v>15.3</v>
      </c>
      <c r="H5" s="52">
        <v>18.77</v>
      </c>
      <c r="I5" s="52">
        <v>15.76</v>
      </c>
      <c r="J5" s="52">
        <v>19.13</v>
      </c>
    </row>
    <row r="6" spans="1:16" s="4" customFormat="1" ht="12" customHeight="1" x14ac:dyDescent="0.2">
      <c r="A6" s="34" t="s">
        <v>19</v>
      </c>
      <c r="B6" s="44" t="s">
        <v>25</v>
      </c>
      <c r="C6" s="52">
        <v>1.39</v>
      </c>
      <c r="D6" s="52">
        <v>1.24</v>
      </c>
      <c r="E6" s="52">
        <v>1.36</v>
      </c>
      <c r="F6" s="52">
        <v>1.2</v>
      </c>
      <c r="G6" s="52">
        <v>1.4</v>
      </c>
      <c r="H6" s="52">
        <v>1.23</v>
      </c>
      <c r="I6" s="52">
        <v>1.42</v>
      </c>
      <c r="J6" s="52">
        <v>1.33</v>
      </c>
    </row>
    <row r="7" spans="1:16" s="4" customFormat="1" ht="12" customHeight="1" x14ac:dyDescent="0.2">
      <c r="A7" s="34" t="s">
        <v>20</v>
      </c>
      <c r="B7" s="44" t="s">
        <v>26</v>
      </c>
      <c r="C7" s="53">
        <v>62822</v>
      </c>
      <c r="D7" s="53">
        <v>55887</v>
      </c>
      <c r="E7" s="53">
        <v>73794</v>
      </c>
      <c r="F7" s="53">
        <v>65481</v>
      </c>
      <c r="G7" s="53">
        <v>59838</v>
      </c>
      <c r="H7" s="53">
        <v>50828</v>
      </c>
      <c r="I7" s="53">
        <v>45541</v>
      </c>
      <c r="J7" s="53">
        <v>44965</v>
      </c>
    </row>
    <row r="8" spans="1:16" s="4" customFormat="1" ht="12" customHeight="1" x14ac:dyDescent="0.2">
      <c r="A8" s="34" t="s">
        <v>21</v>
      </c>
      <c r="B8" s="44" t="s">
        <v>26</v>
      </c>
      <c r="C8" s="53">
        <v>16264</v>
      </c>
      <c r="D8" s="53">
        <v>22223</v>
      </c>
      <c r="E8" s="53">
        <v>16429</v>
      </c>
      <c r="F8" s="53">
        <v>21467</v>
      </c>
      <c r="G8" s="53">
        <v>14544</v>
      </c>
      <c r="H8" s="53">
        <v>22815</v>
      </c>
      <c r="I8" s="53">
        <v>17853</v>
      </c>
      <c r="J8" s="53">
        <v>22892</v>
      </c>
    </row>
    <row r="9" spans="1:16" s="4" customFormat="1" ht="12" customHeight="1" x14ac:dyDescent="0.2">
      <c r="A9" s="34" t="s">
        <v>22</v>
      </c>
      <c r="B9" s="44" t="s">
        <v>26</v>
      </c>
      <c r="C9" s="53">
        <v>79086</v>
      </c>
      <c r="D9" s="53">
        <v>78110</v>
      </c>
      <c r="E9" s="53">
        <v>90223</v>
      </c>
      <c r="F9" s="53">
        <v>86948</v>
      </c>
      <c r="G9" s="53">
        <v>74382</v>
      </c>
      <c r="H9" s="53">
        <v>73642</v>
      </c>
      <c r="I9" s="53">
        <v>63394</v>
      </c>
      <c r="J9" s="53">
        <v>67857</v>
      </c>
    </row>
    <row r="10" spans="1:16" s="4" customFormat="1" ht="12" customHeight="1" x14ac:dyDescent="0.2">
      <c r="A10" s="35" t="s">
        <v>23</v>
      </c>
      <c r="B10" s="45" t="s">
        <v>27</v>
      </c>
      <c r="C10" s="54">
        <v>31025</v>
      </c>
      <c r="D10" s="54">
        <v>36952</v>
      </c>
      <c r="E10" s="54">
        <v>36924</v>
      </c>
      <c r="F10" s="54">
        <v>45332</v>
      </c>
      <c r="G10" s="54">
        <v>30335</v>
      </c>
      <c r="H10" s="54">
        <v>33877</v>
      </c>
      <c r="I10" s="54">
        <v>21201</v>
      </c>
      <c r="J10" s="54">
        <v>27241</v>
      </c>
    </row>
    <row r="11" spans="1:16" s="4" customFormat="1" ht="12" customHeight="1" x14ac:dyDescent="0.2">
      <c r="A11" s="30"/>
      <c r="B11" s="46"/>
      <c r="C11" s="21"/>
      <c r="D11" s="21"/>
      <c r="E11" s="22"/>
      <c r="F11" s="22"/>
      <c r="G11" s="22"/>
      <c r="H11" s="22"/>
      <c r="I11" s="21"/>
      <c r="J11" s="21"/>
    </row>
    <row r="12" spans="1:16" s="4" customFormat="1" ht="12" customHeight="1" x14ac:dyDescent="0.2">
      <c r="A12" s="30"/>
      <c r="B12" s="46"/>
      <c r="C12" s="21"/>
      <c r="D12" s="21"/>
      <c r="E12" s="22"/>
      <c r="F12" s="22"/>
      <c r="G12" s="22"/>
      <c r="H12" s="22"/>
      <c r="I12" s="21"/>
      <c r="J12" s="21"/>
    </row>
    <row r="13" spans="1:16" s="4" customFormat="1" ht="12" customHeight="1" x14ac:dyDescent="0.2">
      <c r="A13" s="68" t="s">
        <v>60</v>
      </c>
      <c r="B13" s="70" t="s">
        <v>10</v>
      </c>
      <c r="C13" s="72" t="s">
        <v>28</v>
      </c>
      <c r="D13" s="63"/>
      <c r="E13" s="62" t="s">
        <v>29</v>
      </c>
      <c r="F13" s="63"/>
      <c r="G13" s="62" t="s">
        <v>30</v>
      </c>
      <c r="H13" s="63"/>
      <c r="I13" s="62" t="s">
        <v>31</v>
      </c>
      <c r="J13" s="63"/>
    </row>
    <row r="14" spans="1:16" s="8" customFormat="1" ht="12" customHeight="1" x14ac:dyDescent="0.2">
      <c r="A14" s="69"/>
      <c r="B14" s="71"/>
      <c r="C14" s="56" t="s">
        <v>51</v>
      </c>
      <c r="D14" s="55" t="s">
        <v>62</v>
      </c>
      <c r="E14" s="56" t="s">
        <v>51</v>
      </c>
      <c r="F14" s="55" t="s">
        <v>62</v>
      </c>
      <c r="G14" s="56" t="s">
        <v>51</v>
      </c>
      <c r="H14" s="55" t="s">
        <v>62</v>
      </c>
      <c r="I14" s="56" t="s">
        <v>51</v>
      </c>
      <c r="J14" s="55" t="s">
        <v>62</v>
      </c>
    </row>
    <row r="15" spans="1:16" s="8" customFormat="1" ht="12" customHeight="1" x14ac:dyDescent="0.2">
      <c r="A15" s="36"/>
      <c r="B15" s="46"/>
      <c r="C15" s="23"/>
      <c r="D15" s="23"/>
      <c r="E15" s="23"/>
      <c r="F15" s="23"/>
      <c r="G15" s="23"/>
      <c r="H15" s="23"/>
      <c r="I15" s="23"/>
      <c r="J15" s="23"/>
    </row>
    <row r="16" spans="1:16" s="8" customFormat="1" ht="12" customHeight="1" x14ac:dyDescent="0.2">
      <c r="A16" s="30" t="s">
        <v>18</v>
      </c>
      <c r="B16" s="44" t="s">
        <v>24</v>
      </c>
      <c r="C16" s="52">
        <v>21.23</v>
      </c>
      <c r="D16" s="52">
        <v>23</v>
      </c>
      <c r="E16" s="52">
        <v>8.92</v>
      </c>
      <c r="F16" s="52">
        <v>12.95</v>
      </c>
      <c r="G16" s="52">
        <v>15.3</v>
      </c>
      <c r="H16" s="52">
        <v>19.79</v>
      </c>
      <c r="I16" s="52">
        <v>15.32</v>
      </c>
      <c r="J16" s="52">
        <v>19.41</v>
      </c>
    </row>
    <row r="17" spans="1:10" s="8" customFormat="1" ht="12" customHeight="1" x14ac:dyDescent="0.2">
      <c r="A17" s="30" t="s">
        <v>19</v>
      </c>
      <c r="B17" s="44" t="s">
        <v>25</v>
      </c>
      <c r="C17" s="52">
        <v>1.08</v>
      </c>
      <c r="D17" s="52">
        <v>0.97</v>
      </c>
      <c r="E17" s="52">
        <v>1.29</v>
      </c>
      <c r="F17" s="52">
        <v>1.28</v>
      </c>
      <c r="G17" s="52">
        <v>1.42</v>
      </c>
      <c r="H17" s="52">
        <v>1.32</v>
      </c>
      <c r="I17" s="52">
        <v>1.2</v>
      </c>
      <c r="J17" s="52">
        <v>1.1399999999999999</v>
      </c>
    </row>
    <row r="18" spans="1:10" s="8" customFormat="1" ht="12" customHeight="1" x14ac:dyDescent="0.2">
      <c r="A18" s="30" t="s">
        <v>20</v>
      </c>
      <c r="B18" s="44" t="s">
        <v>26</v>
      </c>
      <c r="C18" s="53">
        <v>60284</v>
      </c>
      <c r="D18" s="53">
        <v>63023</v>
      </c>
      <c r="E18" s="53">
        <v>67184</v>
      </c>
      <c r="F18" s="53">
        <v>67891</v>
      </c>
      <c r="G18" s="53">
        <v>53923</v>
      </c>
      <c r="H18" s="53">
        <v>53252</v>
      </c>
      <c r="I18" s="53">
        <v>36627</v>
      </c>
      <c r="J18" s="53">
        <v>44598</v>
      </c>
    </row>
    <row r="19" spans="1:10" s="4" customFormat="1" ht="12" customHeight="1" x14ac:dyDescent="0.2">
      <c r="A19" s="30" t="s">
        <v>21</v>
      </c>
      <c r="B19" s="44" t="s">
        <v>26</v>
      </c>
      <c r="C19" s="53">
        <v>26928</v>
      </c>
      <c r="D19" s="53">
        <v>29602</v>
      </c>
      <c r="E19" s="53">
        <v>21555</v>
      </c>
      <c r="F19" s="53">
        <v>20330</v>
      </c>
      <c r="G19" s="53">
        <v>16044</v>
      </c>
      <c r="H19" s="53">
        <v>18738</v>
      </c>
      <c r="I19" s="53">
        <v>33558</v>
      </c>
      <c r="J19" s="53">
        <v>32884</v>
      </c>
    </row>
    <row r="20" spans="1:10" s="4" customFormat="1" ht="12" customHeight="1" x14ac:dyDescent="0.2">
      <c r="A20" s="30" t="s">
        <v>22</v>
      </c>
      <c r="B20" s="44" t="s">
        <v>26</v>
      </c>
      <c r="C20" s="53">
        <v>87212</v>
      </c>
      <c r="D20" s="53">
        <v>92625</v>
      </c>
      <c r="E20" s="53">
        <v>88739</v>
      </c>
      <c r="F20" s="53">
        <v>88221</v>
      </c>
      <c r="G20" s="53">
        <v>69967</v>
      </c>
      <c r="H20" s="53">
        <v>71990</v>
      </c>
      <c r="I20" s="53">
        <v>70185</v>
      </c>
      <c r="J20" s="53">
        <v>77482</v>
      </c>
    </row>
    <row r="21" spans="1:10" s="4" customFormat="1" ht="12" customHeight="1" x14ac:dyDescent="0.2">
      <c r="A21" s="31" t="s">
        <v>23</v>
      </c>
      <c r="B21" s="45" t="s">
        <v>27</v>
      </c>
      <c r="C21" s="54">
        <v>34375</v>
      </c>
      <c r="D21" s="54">
        <v>54584</v>
      </c>
      <c r="E21" s="54">
        <v>30334</v>
      </c>
      <c r="F21" s="54">
        <v>44238</v>
      </c>
      <c r="G21" s="54">
        <v>26471</v>
      </c>
      <c r="H21" s="54">
        <v>33289</v>
      </c>
      <c r="I21" s="54">
        <v>17348</v>
      </c>
      <c r="J21" s="54">
        <v>31285</v>
      </c>
    </row>
    <row r="22" spans="1:10" s="4" customFormat="1" ht="12" customHeight="1" x14ac:dyDescent="0.2">
      <c r="A22" s="30"/>
      <c r="B22" s="46"/>
      <c r="C22" s="21"/>
      <c r="D22" s="21"/>
      <c r="E22" s="22"/>
      <c r="F22" s="22"/>
      <c r="G22" s="22"/>
      <c r="H22" s="22"/>
      <c r="I22" s="21"/>
      <c r="J22" s="21"/>
    </row>
    <row r="23" spans="1:10" s="4" customFormat="1" ht="12" customHeight="1" x14ac:dyDescent="0.2">
      <c r="A23" s="30"/>
      <c r="B23" s="46"/>
      <c r="C23" s="21"/>
      <c r="D23" s="21"/>
      <c r="E23" s="24"/>
      <c r="F23" s="24"/>
      <c r="G23" s="24"/>
      <c r="H23" s="24"/>
      <c r="I23" s="25"/>
      <c r="J23" s="25"/>
    </row>
    <row r="24" spans="1:10" s="4" customFormat="1" ht="12" customHeight="1" x14ac:dyDescent="0.2">
      <c r="A24" s="68" t="s">
        <v>60</v>
      </c>
      <c r="B24" s="70" t="s">
        <v>10</v>
      </c>
      <c r="C24" s="72" t="s">
        <v>32</v>
      </c>
      <c r="D24" s="63"/>
      <c r="E24" s="62" t="s">
        <v>33</v>
      </c>
      <c r="F24" s="63"/>
      <c r="G24" s="62" t="s">
        <v>34</v>
      </c>
      <c r="H24" s="63"/>
      <c r="I24" s="62"/>
      <c r="J24" s="63"/>
    </row>
    <row r="25" spans="1:10" s="4" customFormat="1" ht="12" customHeight="1" x14ac:dyDescent="0.2">
      <c r="A25" s="69"/>
      <c r="B25" s="71"/>
      <c r="C25" s="56" t="s">
        <v>51</v>
      </c>
      <c r="D25" s="55" t="s">
        <v>62</v>
      </c>
      <c r="E25" s="56" t="s">
        <v>51</v>
      </c>
      <c r="F25" s="55" t="s">
        <v>62</v>
      </c>
      <c r="G25" s="56" t="s">
        <v>51</v>
      </c>
      <c r="H25" s="55" t="s">
        <v>62</v>
      </c>
      <c r="I25" s="51"/>
      <c r="J25" s="50"/>
    </row>
    <row r="26" spans="1:10" s="4" customFormat="1" ht="12" customHeight="1" x14ac:dyDescent="0.2">
      <c r="A26" s="36"/>
      <c r="B26" s="46"/>
      <c r="C26" s="23"/>
      <c r="D26" s="23"/>
      <c r="E26" s="23"/>
      <c r="F26" s="23"/>
      <c r="G26" s="23"/>
      <c r="H26" s="23"/>
      <c r="I26" s="23"/>
      <c r="J26" s="23"/>
    </row>
    <row r="27" spans="1:10" s="4" customFormat="1" ht="12" customHeight="1" x14ac:dyDescent="0.2">
      <c r="A27" s="30" t="s">
        <v>18</v>
      </c>
      <c r="B27" s="44" t="s">
        <v>24</v>
      </c>
      <c r="C27" s="52">
        <v>14.2</v>
      </c>
      <c r="D27" s="52">
        <v>16.829999999999998</v>
      </c>
      <c r="E27" s="58" t="s">
        <v>54</v>
      </c>
      <c r="F27" s="52">
        <v>13.19</v>
      </c>
      <c r="G27" s="52">
        <v>9.34</v>
      </c>
      <c r="H27" s="52">
        <v>11.64</v>
      </c>
      <c r="I27" s="20"/>
      <c r="J27" s="20"/>
    </row>
    <row r="28" spans="1:10" s="4" customFormat="1" ht="12" customHeight="1" x14ac:dyDescent="0.2">
      <c r="A28" s="30" t="s">
        <v>19</v>
      </c>
      <c r="B28" s="44" t="s">
        <v>25</v>
      </c>
      <c r="C28" s="52">
        <v>1.37</v>
      </c>
      <c r="D28" s="52">
        <v>1.24</v>
      </c>
      <c r="E28" s="58" t="s">
        <v>55</v>
      </c>
      <c r="F28" s="52">
        <v>1.17</v>
      </c>
      <c r="G28" s="52">
        <v>1.35</v>
      </c>
      <c r="H28" s="52">
        <v>1.21</v>
      </c>
      <c r="I28" s="21"/>
      <c r="J28" s="21"/>
    </row>
    <row r="29" spans="1:10" s="4" customFormat="1" ht="12" customHeight="1" x14ac:dyDescent="0.2">
      <c r="A29" s="30" t="s">
        <v>20</v>
      </c>
      <c r="B29" s="44" t="s">
        <v>26</v>
      </c>
      <c r="C29" s="53">
        <v>38407</v>
      </c>
      <c r="D29" s="53">
        <v>37351</v>
      </c>
      <c r="E29" s="53" t="s">
        <v>56</v>
      </c>
      <c r="F29" s="53">
        <v>26725</v>
      </c>
      <c r="G29" s="53">
        <v>86288</v>
      </c>
      <c r="H29" s="53">
        <v>54395</v>
      </c>
      <c r="I29" s="21"/>
      <c r="J29" s="21"/>
    </row>
    <row r="30" spans="1:10" s="4" customFormat="1" ht="12" customHeight="1" x14ac:dyDescent="0.2">
      <c r="A30" s="30" t="s">
        <v>21</v>
      </c>
      <c r="B30" s="44" t="s">
        <v>26</v>
      </c>
      <c r="C30" s="53">
        <v>20570</v>
      </c>
      <c r="D30" s="53">
        <v>27015</v>
      </c>
      <c r="E30" s="53"/>
      <c r="F30" s="53">
        <v>39063</v>
      </c>
      <c r="G30" s="53">
        <v>14614</v>
      </c>
      <c r="H30" s="53">
        <v>27980</v>
      </c>
      <c r="I30" s="21"/>
      <c r="J30" s="21"/>
    </row>
    <row r="31" spans="1:10" s="4" customFormat="1" ht="12" customHeight="1" x14ac:dyDescent="0.2">
      <c r="A31" s="30" t="s">
        <v>22</v>
      </c>
      <c r="B31" s="44" t="s">
        <v>26</v>
      </c>
      <c r="C31" s="53">
        <v>58977</v>
      </c>
      <c r="D31" s="53">
        <v>64366</v>
      </c>
      <c r="E31" s="53"/>
      <c r="F31" s="53">
        <v>65788</v>
      </c>
      <c r="G31" s="53">
        <v>100902</v>
      </c>
      <c r="H31" s="53">
        <v>82374</v>
      </c>
      <c r="I31" s="21"/>
      <c r="J31" s="21"/>
    </row>
    <row r="32" spans="1:10" s="4" customFormat="1" ht="12" customHeight="1" x14ac:dyDescent="0.2">
      <c r="A32" s="31" t="s">
        <v>23</v>
      </c>
      <c r="B32" s="45" t="s">
        <v>27</v>
      </c>
      <c r="C32" s="54">
        <v>16793</v>
      </c>
      <c r="D32" s="54">
        <v>23683</v>
      </c>
      <c r="E32" s="54"/>
      <c r="F32" s="54">
        <v>18286</v>
      </c>
      <c r="G32" s="54">
        <v>48182</v>
      </c>
      <c r="H32" s="54">
        <v>36173</v>
      </c>
      <c r="I32" s="29"/>
      <c r="J32" s="29"/>
    </row>
    <row r="33" spans="1:20" s="4" customFormat="1" ht="12" customHeight="1" x14ac:dyDescent="0.2">
      <c r="A33" s="37"/>
      <c r="B33" s="46"/>
      <c r="C33" s="21"/>
      <c r="D33" s="21"/>
      <c r="E33" s="21"/>
      <c r="F33" s="21"/>
      <c r="G33" s="21"/>
      <c r="H33" s="21"/>
      <c r="I33" s="21"/>
      <c r="J33" s="21"/>
    </row>
    <row r="34" spans="1:20" s="4" customFormat="1" ht="12" customHeight="1" x14ac:dyDescent="0.2">
      <c r="A34" s="38"/>
      <c r="B34" s="46"/>
      <c r="C34" s="21"/>
      <c r="D34" s="21"/>
      <c r="E34" s="33"/>
      <c r="F34" s="33"/>
      <c r="G34" s="22"/>
      <c r="H34" s="22"/>
      <c r="I34" s="21"/>
      <c r="J34" s="21"/>
    </row>
    <row r="35" spans="1:20" s="4" customFormat="1" ht="12" customHeight="1" x14ac:dyDescent="0.2">
      <c r="A35" s="68" t="s">
        <v>60</v>
      </c>
      <c r="B35" s="70" t="s">
        <v>10</v>
      </c>
      <c r="C35" s="73" t="s">
        <v>35</v>
      </c>
      <c r="D35" s="90"/>
      <c r="E35" s="62" t="s">
        <v>71</v>
      </c>
      <c r="F35" s="83"/>
      <c r="G35" s="62" t="s">
        <v>71</v>
      </c>
      <c r="H35" s="83"/>
      <c r="I35" s="62" t="s">
        <v>71</v>
      </c>
      <c r="J35" s="83"/>
    </row>
    <row r="36" spans="1:20" s="4" customFormat="1" ht="12" customHeight="1" x14ac:dyDescent="0.2">
      <c r="A36" s="76"/>
      <c r="B36" s="78"/>
      <c r="C36" s="81"/>
      <c r="D36" s="99"/>
      <c r="E36" s="84" t="s">
        <v>74</v>
      </c>
      <c r="F36" s="104"/>
      <c r="G36" s="84" t="s">
        <v>75</v>
      </c>
      <c r="H36" s="104"/>
      <c r="I36" s="84" t="s">
        <v>76</v>
      </c>
      <c r="J36" s="104"/>
      <c r="T36" s="32"/>
    </row>
    <row r="37" spans="1:20" s="8" customFormat="1" ht="12" customHeight="1" x14ac:dyDescent="0.2">
      <c r="A37" s="76"/>
      <c r="B37" s="78"/>
      <c r="C37" s="100"/>
      <c r="D37" s="101"/>
      <c r="E37" s="49"/>
      <c r="F37" s="48"/>
      <c r="G37" s="49"/>
      <c r="H37" s="48"/>
      <c r="I37" s="49"/>
      <c r="J37" s="48"/>
      <c r="K37" s="4"/>
      <c r="L37" s="4"/>
      <c r="M37" s="4"/>
      <c r="N37" s="4"/>
      <c r="O37" s="4"/>
      <c r="P37" s="4"/>
      <c r="Q37" s="4"/>
      <c r="R37" s="4"/>
    </row>
    <row r="38" spans="1:20" s="8" customFormat="1" ht="12" customHeight="1" x14ac:dyDescent="0.2">
      <c r="A38" s="96"/>
      <c r="B38" s="97"/>
      <c r="C38" s="56" t="s">
        <v>51</v>
      </c>
      <c r="D38" s="55" t="s">
        <v>62</v>
      </c>
      <c r="E38" s="56" t="s">
        <v>51</v>
      </c>
      <c r="F38" s="55" t="s">
        <v>62</v>
      </c>
      <c r="G38" s="56" t="s">
        <v>51</v>
      </c>
      <c r="H38" s="55" t="s">
        <v>62</v>
      </c>
      <c r="I38" s="56" t="s">
        <v>51</v>
      </c>
      <c r="J38" s="55" t="s">
        <v>62</v>
      </c>
      <c r="K38" s="4"/>
      <c r="L38" s="13" t="s">
        <v>5</v>
      </c>
      <c r="M38" s="13"/>
      <c r="N38" s="13">
        <v>1997</v>
      </c>
      <c r="O38" s="13"/>
      <c r="P38" s="13" t="s">
        <v>8</v>
      </c>
      <c r="Q38" s="13"/>
      <c r="R38" s="13" t="s">
        <v>8</v>
      </c>
    </row>
    <row r="39" spans="1:20" s="8" customFormat="1" ht="12" customHeight="1" x14ac:dyDescent="0.2">
      <c r="A39" s="36"/>
      <c r="B39" s="46"/>
      <c r="C39" s="23"/>
      <c r="D39" s="23"/>
      <c r="E39" s="23"/>
      <c r="F39" s="23"/>
      <c r="G39" s="23"/>
      <c r="H39" s="23"/>
      <c r="I39" s="23"/>
      <c r="J39" s="23"/>
      <c r="K39" s="4"/>
      <c r="L39" s="13" t="s">
        <v>7</v>
      </c>
      <c r="M39" s="13" t="s">
        <v>6</v>
      </c>
      <c r="N39" s="13" t="s">
        <v>7</v>
      </c>
      <c r="O39" s="13" t="s">
        <v>6</v>
      </c>
      <c r="P39" s="13" t="s">
        <v>7</v>
      </c>
      <c r="Q39" s="13" t="s">
        <v>6</v>
      </c>
      <c r="R39" s="13" t="s">
        <v>7</v>
      </c>
      <c r="S39" s="13" t="s">
        <v>6</v>
      </c>
    </row>
    <row r="40" spans="1:20" s="8" customFormat="1" ht="12" customHeight="1" x14ac:dyDescent="0.2">
      <c r="A40" s="30" t="s">
        <v>18</v>
      </c>
      <c r="B40" s="44" t="s">
        <v>24</v>
      </c>
      <c r="C40" s="52">
        <v>20.37</v>
      </c>
      <c r="D40" s="52">
        <v>26.5</v>
      </c>
      <c r="E40" s="52">
        <v>17.93</v>
      </c>
      <c r="F40" s="52">
        <v>23</v>
      </c>
      <c r="G40" s="52">
        <v>15.59</v>
      </c>
      <c r="H40" s="52">
        <v>19.850000000000001</v>
      </c>
      <c r="I40" s="52">
        <v>17.239999999999998</v>
      </c>
      <c r="J40" s="52">
        <v>21.93</v>
      </c>
      <c r="K40" s="4" t="s">
        <v>0</v>
      </c>
      <c r="L40" s="13">
        <v>683</v>
      </c>
      <c r="M40" s="13">
        <v>12169</v>
      </c>
      <c r="N40" s="13">
        <v>1426</v>
      </c>
      <c r="O40" s="13">
        <v>8786</v>
      </c>
      <c r="P40" s="16" t="e">
        <f>+(((N40+I40+#REF!+#REF!)/4)-L40)/(L40/100)</f>
        <v>#REF!</v>
      </c>
      <c r="Q40" s="16" t="e">
        <f>+(((O40+J40+#REF!+#REF!)/4)-M40)/(M40/100)</f>
        <v>#REF!</v>
      </c>
      <c r="R40" s="4">
        <v>86.8</v>
      </c>
      <c r="S40" s="7">
        <v>-30.9</v>
      </c>
    </row>
    <row r="41" spans="1:20" s="8" customFormat="1" ht="12" customHeight="1" x14ac:dyDescent="0.2">
      <c r="A41" s="30" t="s">
        <v>19</v>
      </c>
      <c r="B41" s="44" t="s">
        <v>25</v>
      </c>
      <c r="C41" s="52">
        <v>1.45</v>
      </c>
      <c r="D41" s="52">
        <v>1.27</v>
      </c>
      <c r="E41" s="52">
        <v>1.24</v>
      </c>
      <c r="F41" s="52">
        <v>1.07</v>
      </c>
      <c r="G41" s="52">
        <v>1.4</v>
      </c>
      <c r="H41" s="52">
        <v>1.25</v>
      </c>
      <c r="I41" s="52">
        <v>1.43</v>
      </c>
      <c r="J41" s="52">
        <v>1.23</v>
      </c>
      <c r="K41" s="4" t="s">
        <v>1</v>
      </c>
      <c r="L41" s="13">
        <v>491</v>
      </c>
      <c r="M41" s="13">
        <v>11803</v>
      </c>
      <c r="N41" s="13">
        <v>217</v>
      </c>
      <c r="O41" s="13">
        <v>9673</v>
      </c>
      <c r="P41" s="16" t="e">
        <f>+(((N41+I41+#REF!+#REF!)/4)-L41)/(L41/100)</f>
        <v>#REF!</v>
      </c>
      <c r="Q41" s="16" t="e">
        <f>+(((O41+J41+#REF!+#REF!)/4)-M41)/(M41/100)</f>
        <v>#REF!</v>
      </c>
      <c r="R41" s="4">
        <v>-53.9</v>
      </c>
      <c r="S41" s="7">
        <f>-22.2</f>
        <v>-22.2</v>
      </c>
    </row>
    <row r="42" spans="1:20" s="8" customFormat="1" ht="12" customHeight="1" x14ac:dyDescent="0.2">
      <c r="A42" s="30" t="s">
        <v>20</v>
      </c>
      <c r="B42" s="44" t="s">
        <v>26</v>
      </c>
      <c r="C42" s="53">
        <v>75368</v>
      </c>
      <c r="D42" s="53">
        <v>70267</v>
      </c>
      <c r="E42" s="53">
        <v>51161</v>
      </c>
      <c r="F42" s="53">
        <v>53596</v>
      </c>
      <c r="G42" s="53">
        <v>84363</v>
      </c>
      <c r="H42" s="53">
        <v>68105</v>
      </c>
      <c r="I42" s="53">
        <v>66705</v>
      </c>
      <c r="J42" s="53">
        <v>58491</v>
      </c>
      <c r="K42" s="4" t="s">
        <v>2</v>
      </c>
      <c r="L42" s="13">
        <v>226</v>
      </c>
      <c r="M42" s="13">
        <v>10578</v>
      </c>
      <c r="N42" s="13">
        <v>47</v>
      </c>
      <c r="O42" s="13">
        <v>12413</v>
      </c>
      <c r="P42" s="16" t="e">
        <f>+(((N42+I42+#REF!+#REF!)/4)-L42)/(L42/100)</f>
        <v>#REF!</v>
      </c>
      <c r="Q42" s="16" t="e">
        <f>+(((O42+J42+#REF!+#REF!)/4)-M42)/(M42/100)</f>
        <v>#REF!</v>
      </c>
      <c r="R42" s="4">
        <v>-81.400000000000006</v>
      </c>
      <c r="S42" s="7">
        <v>1.2</v>
      </c>
    </row>
    <row r="43" spans="1:20" s="8" customFormat="1" ht="12" customHeight="1" x14ac:dyDescent="0.2">
      <c r="A43" s="30" t="s">
        <v>21</v>
      </c>
      <c r="B43" s="44" t="s">
        <v>26</v>
      </c>
      <c r="C43" s="53">
        <v>11802</v>
      </c>
      <c r="D43" s="53">
        <v>15224</v>
      </c>
      <c r="E43" s="53">
        <v>20475</v>
      </c>
      <c r="F43" s="53">
        <v>32204</v>
      </c>
      <c r="G43" s="53">
        <v>12032</v>
      </c>
      <c r="H43" s="53">
        <v>16965</v>
      </c>
      <c r="I43" s="53">
        <v>15000</v>
      </c>
      <c r="J43" s="53">
        <v>22144</v>
      </c>
      <c r="K43" s="4" t="s">
        <v>3</v>
      </c>
      <c r="L43" s="13">
        <v>256</v>
      </c>
      <c r="M43" s="13">
        <v>1659</v>
      </c>
      <c r="N43" s="13">
        <v>26</v>
      </c>
      <c r="O43" s="13">
        <v>1902</v>
      </c>
      <c r="P43" s="16" t="e">
        <f>+(((N43+I43+#REF!+#REF!)/4)-L43)/(L43/100)</f>
        <v>#REF!</v>
      </c>
      <c r="Q43" s="16" t="e">
        <f>+(((O43+J43+#REF!+#REF!)/4)-M43)/(M43/100)</f>
        <v>#REF!</v>
      </c>
      <c r="R43" s="4">
        <v>-68.400000000000006</v>
      </c>
      <c r="S43" s="7">
        <v>67</v>
      </c>
    </row>
    <row r="44" spans="1:20" s="8" customFormat="1" ht="12" customHeight="1" x14ac:dyDescent="0.2">
      <c r="A44" s="30" t="s">
        <v>22</v>
      </c>
      <c r="B44" s="44" t="s">
        <v>26</v>
      </c>
      <c r="C44" s="53">
        <v>87170</v>
      </c>
      <c r="D44" s="53">
        <v>85490</v>
      </c>
      <c r="E44" s="53">
        <v>71636</v>
      </c>
      <c r="F44" s="53">
        <v>85800</v>
      </c>
      <c r="G44" s="53">
        <v>96395</v>
      </c>
      <c r="H44" s="53">
        <v>85070</v>
      </c>
      <c r="I44" s="53">
        <v>81705</v>
      </c>
      <c r="J44" s="53">
        <v>80636</v>
      </c>
      <c r="K44" s="4" t="s">
        <v>4</v>
      </c>
      <c r="L44" s="13">
        <v>12</v>
      </c>
      <c r="M44" s="13">
        <v>3290</v>
      </c>
      <c r="N44" s="13">
        <v>7</v>
      </c>
      <c r="O44" s="13">
        <v>4162</v>
      </c>
      <c r="P44" s="16" t="e">
        <f>+(((N44+I44+#REF!+#REF!)/4)-L44)/(L44/100)</f>
        <v>#REF!</v>
      </c>
      <c r="Q44" s="16" t="e">
        <f>+(((O44+J44+#REF!+#REF!)/4)-M44)/(M44/100)</f>
        <v>#REF!</v>
      </c>
      <c r="R44" s="7">
        <v>25</v>
      </c>
      <c r="S44" s="7">
        <v>25</v>
      </c>
    </row>
    <row r="45" spans="1:20" s="8" customFormat="1" ht="12" customHeight="1" x14ac:dyDescent="0.2">
      <c r="A45" s="31" t="s">
        <v>23</v>
      </c>
      <c r="B45" s="45" t="s">
        <v>27</v>
      </c>
      <c r="C45" s="54">
        <v>36420</v>
      </c>
      <c r="D45" s="54">
        <v>46108</v>
      </c>
      <c r="E45" s="54">
        <v>27456</v>
      </c>
      <c r="F45" s="54">
        <v>39592</v>
      </c>
      <c r="G45" s="54">
        <v>42927</v>
      </c>
      <c r="H45" s="54">
        <v>44583</v>
      </c>
      <c r="I45" s="54">
        <v>32732</v>
      </c>
      <c r="J45" s="54">
        <v>38642</v>
      </c>
      <c r="K45" s="4"/>
      <c r="L45" s="13"/>
      <c r="M45" s="13"/>
      <c r="N45" s="13"/>
      <c r="O45" s="13"/>
      <c r="P45" s="13"/>
      <c r="Q45" s="13"/>
      <c r="R45" s="4"/>
      <c r="S45" s="7"/>
    </row>
    <row r="46" spans="1:20" s="8" customFormat="1" ht="12" customHeight="1" x14ac:dyDescent="0.2">
      <c r="A46" s="39"/>
      <c r="B46" s="47"/>
      <c r="C46" s="21"/>
      <c r="D46" s="21"/>
      <c r="E46" s="22"/>
      <c r="F46" s="22"/>
      <c r="G46" s="22"/>
      <c r="H46" s="22"/>
      <c r="I46" s="21"/>
      <c r="J46" s="21"/>
      <c r="K46" s="4"/>
      <c r="L46" s="4"/>
      <c r="M46" s="4"/>
      <c r="N46" s="4"/>
      <c r="O46" s="4"/>
      <c r="P46" s="4"/>
      <c r="Q46" s="4"/>
      <c r="R46" s="4"/>
      <c r="S46" s="4"/>
    </row>
    <row r="47" spans="1:20" s="8" customFormat="1" ht="12" customHeight="1" x14ac:dyDescent="0.2">
      <c r="A47" s="39"/>
      <c r="B47" s="47"/>
      <c r="C47" s="21"/>
      <c r="D47" s="21"/>
      <c r="E47" s="33"/>
      <c r="F47" s="33"/>
      <c r="G47" s="22"/>
      <c r="H47" s="22"/>
      <c r="I47" s="21"/>
      <c r="J47" s="21"/>
      <c r="K47" s="4"/>
      <c r="L47" s="4"/>
      <c r="M47" s="4"/>
      <c r="N47" s="4"/>
      <c r="O47" s="4"/>
      <c r="P47" s="4"/>
      <c r="Q47" s="4"/>
      <c r="R47" s="4"/>
    </row>
    <row r="48" spans="1:20" s="8" customFormat="1" ht="12" customHeight="1" x14ac:dyDescent="0.2">
      <c r="A48" s="68" t="s">
        <v>58</v>
      </c>
      <c r="B48" s="70" t="s">
        <v>10</v>
      </c>
      <c r="C48" s="73" t="s">
        <v>36</v>
      </c>
      <c r="D48" s="63"/>
      <c r="E48" s="73" t="s">
        <v>37</v>
      </c>
      <c r="F48" s="63"/>
      <c r="G48" s="90" t="s">
        <v>38</v>
      </c>
      <c r="H48" s="63"/>
      <c r="I48" s="73" t="s">
        <v>39</v>
      </c>
      <c r="J48" s="63"/>
      <c r="K48" s="4"/>
      <c r="L48" s="4"/>
      <c r="M48" s="4"/>
      <c r="N48" s="4"/>
      <c r="O48" s="4"/>
      <c r="P48" s="4"/>
      <c r="Q48" s="4"/>
      <c r="R48" s="4"/>
    </row>
    <row r="49" spans="1:18" s="8" customFormat="1" ht="12" customHeight="1" x14ac:dyDescent="0.2">
      <c r="A49" s="102"/>
      <c r="B49" s="79"/>
      <c r="C49" s="74"/>
      <c r="D49" s="75"/>
      <c r="E49" s="74"/>
      <c r="F49" s="75"/>
      <c r="G49" s="91"/>
      <c r="H49" s="75"/>
      <c r="I49" s="74"/>
      <c r="J49" s="75"/>
      <c r="L49" s="4"/>
      <c r="M49" s="4"/>
      <c r="N49" s="4"/>
      <c r="O49" s="4"/>
      <c r="P49" s="4"/>
      <c r="Q49" s="4"/>
      <c r="R49" s="4"/>
    </row>
    <row r="50" spans="1:18" s="8" customFormat="1" ht="12" customHeight="1" x14ac:dyDescent="0.2">
      <c r="A50" s="103"/>
      <c r="B50" s="71"/>
      <c r="C50" s="56" t="s">
        <v>51</v>
      </c>
      <c r="D50" s="55" t="s">
        <v>62</v>
      </c>
      <c r="E50" s="56" t="s">
        <v>51</v>
      </c>
      <c r="F50" s="55" t="s">
        <v>62</v>
      </c>
      <c r="G50" s="56" t="s">
        <v>51</v>
      </c>
      <c r="H50" s="55" t="s">
        <v>62</v>
      </c>
      <c r="I50" s="56" t="s">
        <v>51</v>
      </c>
      <c r="J50" s="55" t="s">
        <v>62</v>
      </c>
      <c r="L50" s="4"/>
      <c r="M50" s="4"/>
      <c r="N50" s="4"/>
      <c r="O50" s="4"/>
      <c r="P50" s="4"/>
      <c r="Q50" s="4"/>
      <c r="R50" s="4"/>
    </row>
    <row r="51" spans="1:18" s="8" customFormat="1" ht="12" customHeight="1" x14ac:dyDescent="0.2">
      <c r="A51" s="36"/>
      <c r="B51" s="46"/>
      <c r="C51" s="23"/>
      <c r="D51" s="23"/>
      <c r="E51" s="23"/>
      <c r="F51" s="23"/>
      <c r="G51" s="23"/>
      <c r="H51" s="23"/>
      <c r="I51" s="23"/>
      <c r="J51" s="23"/>
      <c r="L51" s="4"/>
      <c r="M51" s="4"/>
      <c r="N51" s="4"/>
      <c r="O51" s="4"/>
      <c r="P51" s="4"/>
      <c r="Q51" s="4"/>
      <c r="R51" s="4"/>
    </row>
    <row r="52" spans="1:18" s="8" customFormat="1" ht="12" customHeight="1" x14ac:dyDescent="0.2">
      <c r="A52" s="30" t="s">
        <v>18</v>
      </c>
      <c r="B52" s="44" t="s">
        <v>24</v>
      </c>
      <c r="C52" s="52">
        <v>14.68</v>
      </c>
      <c r="D52" s="52">
        <v>14.9</v>
      </c>
      <c r="E52" s="52">
        <v>15.3</v>
      </c>
      <c r="F52" s="52">
        <v>17.440000000000001</v>
      </c>
      <c r="G52" s="52">
        <v>15.78</v>
      </c>
      <c r="H52" s="52">
        <v>20.82</v>
      </c>
      <c r="I52" s="52">
        <v>18.47</v>
      </c>
      <c r="J52" s="52">
        <v>25.61</v>
      </c>
    </row>
    <row r="53" spans="1:18" s="8" customFormat="1" ht="12" customHeight="1" x14ac:dyDescent="0.2">
      <c r="A53" s="30" t="s">
        <v>19</v>
      </c>
      <c r="B53" s="44" t="s">
        <v>25</v>
      </c>
      <c r="C53" s="52">
        <v>1.36</v>
      </c>
      <c r="D53" s="52">
        <v>1.25</v>
      </c>
      <c r="E53" s="52">
        <v>1.49</v>
      </c>
      <c r="F53" s="52">
        <v>1.33</v>
      </c>
      <c r="G53" s="52">
        <v>1.42</v>
      </c>
      <c r="H53" s="52">
        <v>1.28</v>
      </c>
      <c r="I53" s="52">
        <v>1.27</v>
      </c>
      <c r="J53" s="52">
        <v>1.1000000000000001</v>
      </c>
    </row>
    <row r="54" spans="1:18" s="8" customFormat="1" ht="12" customHeight="1" x14ac:dyDescent="0.2">
      <c r="A54" s="30" t="s">
        <v>20</v>
      </c>
      <c r="B54" s="44" t="s">
        <v>26</v>
      </c>
      <c r="C54" s="53">
        <v>26883</v>
      </c>
      <c r="D54" s="53">
        <v>16580</v>
      </c>
      <c r="E54" s="53">
        <v>52294</v>
      </c>
      <c r="F54" s="53">
        <v>44731</v>
      </c>
      <c r="G54" s="53">
        <v>69198</v>
      </c>
      <c r="H54" s="53">
        <v>65305</v>
      </c>
      <c r="I54" s="53">
        <v>102975</v>
      </c>
      <c r="J54" s="53">
        <v>96990</v>
      </c>
    </row>
    <row r="55" spans="1:18" s="8" customFormat="1" ht="12" customHeight="1" x14ac:dyDescent="0.2">
      <c r="A55" s="30" t="s">
        <v>21</v>
      </c>
      <c r="B55" s="44" t="s">
        <v>26</v>
      </c>
      <c r="C55" s="53">
        <v>27789</v>
      </c>
      <c r="D55" s="53">
        <v>33663</v>
      </c>
      <c r="E55" s="53">
        <v>14629</v>
      </c>
      <c r="F55" s="53">
        <v>20273</v>
      </c>
      <c r="G55" s="53">
        <v>12064</v>
      </c>
      <c r="H55" s="53">
        <v>17366</v>
      </c>
      <c r="I55" s="53">
        <v>10557</v>
      </c>
      <c r="J55" s="53">
        <v>17577</v>
      </c>
    </row>
    <row r="56" spans="1:18" s="8" customFormat="1" ht="12" customHeight="1" x14ac:dyDescent="0.2">
      <c r="A56" s="30" t="s">
        <v>22</v>
      </c>
      <c r="B56" s="44" t="s">
        <v>26</v>
      </c>
      <c r="C56" s="53">
        <v>54672</v>
      </c>
      <c r="D56" s="53">
        <v>50243</v>
      </c>
      <c r="E56" s="53">
        <v>66923</v>
      </c>
      <c r="F56" s="53">
        <v>65004</v>
      </c>
      <c r="G56" s="53">
        <v>81262</v>
      </c>
      <c r="H56" s="53">
        <v>82671</v>
      </c>
      <c r="I56" s="53">
        <v>113532</v>
      </c>
      <c r="J56" s="53">
        <v>114566</v>
      </c>
    </row>
    <row r="57" spans="1:18" s="8" customFormat="1" ht="12" customHeight="1" x14ac:dyDescent="0.2">
      <c r="A57" s="31" t="s">
        <v>23</v>
      </c>
      <c r="B57" s="45" t="s">
        <v>27</v>
      </c>
      <c r="C57" s="54">
        <v>4367</v>
      </c>
      <c r="D57" s="54">
        <v>6138</v>
      </c>
      <c r="E57" s="54">
        <v>23592</v>
      </c>
      <c r="F57" s="54">
        <v>26722</v>
      </c>
      <c r="G57" s="54">
        <v>36016</v>
      </c>
      <c r="H57" s="54">
        <v>42759</v>
      </c>
      <c r="I57" s="54">
        <v>62665</v>
      </c>
      <c r="J57" s="54">
        <v>77504</v>
      </c>
    </row>
    <row r="58" spans="1:18" s="8" customFormat="1" ht="12" customHeight="1" x14ac:dyDescent="0.2">
      <c r="A58" s="40"/>
      <c r="C58" s="41"/>
      <c r="D58" s="41"/>
      <c r="E58" s="42"/>
      <c r="F58" s="42"/>
      <c r="G58" s="42"/>
      <c r="H58" s="42"/>
      <c r="I58" s="41"/>
      <c r="J58" s="41"/>
    </row>
    <row r="59" spans="1:18" s="8" customFormat="1" ht="12.75" customHeight="1" x14ac:dyDescent="0.2">
      <c r="A59" s="57" t="s">
        <v>40</v>
      </c>
      <c r="C59" s="43"/>
      <c r="D59" s="41"/>
      <c r="E59" s="42"/>
      <c r="F59" s="42"/>
      <c r="G59" s="42"/>
      <c r="H59" s="42"/>
      <c r="I59" s="41"/>
      <c r="J59" s="41"/>
    </row>
    <row r="60" spans="1:18" s="8" customFormat="1" ht="12.75" customHeight="1" x14ac:dyDescent="0.2">
      <c r="A60" s="40"/>
      <c r="C60" s="41"/>
      <c r="D60" s="41"/>
      <c r="E60" s="42"/>
      <c r="F60" s="42"/>
      <c r="G60" s="42"/>
      <c r="H60" s="42"/>
      <c r="I60" s="41"/>
      <c r="J60" s="41"/>
    </row>
    <row r="61" spans="1:18" s="8" customFormat="1" ht="12.75" customHeight="1" x14ac:dyDescent="0.2">
      <c r="A61" s="40"/>
      <c r="C61" s="41"/>
      <c r="D61" s="41"/>
      <c r="E61" s="42"/>
      <c r="F61" s="42"/>
      <c r="G61" s="42"/>
      <c r="H61" s="42"/>
      <c r="I61" s="41"/>
      <c r="J61" s="41"/>
      <c r="K61" s="15"/>
    </row>
    <row r="62" spans="1:18" s="8" customFormat="1" ht="12.75" customHeight="1" x14ac:dyDescent="0.2">
      <c r="A62" s="3"/>
      <c r="C62" s="9"/>
      <c r="D62" s="9"/>
      <c r="E62" s="9"/>
      <c r="F62" s="9"/>
      <c r="G62" s="9"/>
      <c r="H62" s="9"/>
      <c r="I62" s="6"/>
      <c r="J62" s="6"/>
    </row>
    <row r="63" spans="1:18" s="8" customFormat="1" ht="12.75" customHeight="1" x14ac:dyDescent="0.2">
      <c r="A63" s="28"/>
      <c r="C63" s="28"/>
    </row>
    <row r="64" spans="1:18" ht="12.75" customHeight="1" x14ac:dyDescent="0.2">
      <c r="A64" s="18"/>
    </row>
    <row r="65" spans="1:10" ht="12.75" customHeight="1" x14ac:dyDescent="0.2"/>
    <row r="66" spans="1:10" ht="12.75" customHeight="1" x14ac:dyDescent="0.2">
      <c r="A66" s="12"/>
      <c r="C66" s="17"/>
      <c r="D66" s="17"/>
      <c r="E66" s="17"/>
      <c r="F66" s="17"/>
      <c r="G66" s="17"/>
      <c r="H66" s="17"/>
      <c r="I66" s="14"/>
      <c r="J66" s="14"/>
    </row>
    <row r="67" spans="1:10" ht="12.75" customHeight="1" x14ac:dyDescent="0.2">
      <c r="A67" s="28"/>
      <c r="C67" s="28"/>
      <c r="D67" s="28"/>
      <c r="E67" s="28"/>
      <c r="F67" s="28"/>
      <c r="G67" s="28"/>
      <c r="H67" s="28"/>
      <c r="I67" s="28"/>
      <c r="J67" s="28"/>
    </row>
    <row r="68" spans="1:10" ht="12.75" customHeight="1" x14ac:dyDescent="0.2">
      <c r="A68" s="28"/>
      <c r="C68" s="28"/>
      <c r="D68" s="28"/>
      <c r="E68" s="28"/>
      <c r="F68" s="28"/>
      <c r="G68" s="28"/>
      <c r="H68" s="28"/>
      <c r="I68" s="28"/>
      <c r="J68" s="28"/>
    </row>
  </sheetData>
  <mergeCells count="33">
    <mergeCell ref="I2:J2"/>
    <mergeCell ref="E36:F36"/>
    <mergeCell ref="G36:H36"/>
    <mergeCell ref="I36:J36"/>
    <mergeCell ref="A2:A3"/>
    <mergeCell ref="B2:B3"/>
    <mergeCell ref="C2:D2"/>
    <mergeCell ref="E2:F2"/>
    <mergeCell ref="G2:H2"/>
    <mergeCell ref="I24:J24"/>
    <mergeCell ref="A13:A14"/>
    <mergeCell ref="B13:B14"/>
    <mergeCell ref="C13:D13"/>
    <mergeCell ref="E13:F13"/>
    <mergeCell ref="G13:H13"/>
    <mergeCell ref="I13:J13"/>
    <mergeCell ref="A24:A25"/>
    <mergeCell ref="B24:B25"/>
    <mergeCell ref="C24:D24"/>
    <mergeCell ref="E24:F24"/>
    <mergeCell ref="G24:H24"/>
    <mergeCell ref="I48:J49"/>
    <mergeCell ref="A35:A38"/>
    <mergeCell ref="B35:B38"/>
    <mergeCell ref="C35:D37"/>
    <mergeCell ref="E35:F35"/>
    <mergeCell ref="G35:H35"/>
    <mergeCell ref="I35:J35"/>
    <mergeCell ref="A48:A50"/>
    <mergeCell ref="B48:B50"/>
    <mergeCell ref="C48:D49"/>
    <mergeCell ref="E48:F49"/>
    <mergeCell ref="G48:H49"/>
  </mergeCells>
  <pageMargins left="0.78740157480314965" right="0.78740157480314965" top="1.1187499999999999" bottom="0.98425196850393704" header="0.51181102362204722" footer="0.51181102362204722"/>
  <pageSetup paperSize="9" scale="60" fitToHeight="2" orientation="portrait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2000_02-2012_14</vt:lpstr>
      <vt:lpstr>2000_02-2011_13</vt:lpstr>
      <vt:lpstr>2000_02-2010_12</vt:lpstr>
      <vt:lpstr>2000_02-2009_11</vt:lpstr>
      <vt:lpstr>2000_02-2008_10</vt:lpstr>
      <vt:lpstr>2000_02-2007_09</vt:lpstr>
      <vt:lpstr>1990_92-2006_08</vt:lpstr>
      <vt:lpstr>1990_92-2005_07</vt:lpstr>
      <vt:lpstr>1990_92-2004_06</vt:lpstr>
      <vt:lpstr>1990_92-2003_05</vt:lpstr>
      <vt:lpstr>1990_92-2002_04</vt:lpstr>
      <vt:lpstr>1990_92-2001_03</vt:lpstr>
      <vt:lpstr>1990_92-2000_02</vt:lpstr>
      <vt:lpstr>1990_92-1999_2001</vt:lpstr>
      <vt:lpstr>1990_92-1998_2000 </vt:lpstr>
      <vt:lpstr>'1990_92-1998_2000 '!Druckbereich</vt:lpstr>
      <vt:lpstr>'1990_92-1999_2001'!Druckbereich</vt:lpstr>
      <vt:lpstr>'1990_92-2000_02'!Druckbereich</vt:lpstr>
      <vt:lpstr>'1990_92-2001_03'!Druckbereich</vt:lpstr>
      <vt:lpstr>'1990_92-2002_04'!Druckbereich</vt:lpstr>
      <vt:lpstr>'1990_92-2003_05'!Druckbereich</vt:lpstr>
      <vt:lpstr>'1990_92-2004_06'!Druckbereich</vt:lpstr>
      <vt:lpstr>'1990_92-2005_07'!Druckbereich</vt:lpstr>
      <vt:lpstr>'1990_92-2006_08'!Druckbereich</vt:lpstr>
      <vt:lpstr>'2000_02-2007_09'!Druckbereich</vt:lpstr>
      <vt:lpstr>'2000_02-2008_10'!Druckbereich</vt:lpstr>
      <vt:lpstr>'2000_02-2009_11'!Druckbereich</vt:lpstr>
      <vt:lpstr>'2000_02-2010_12'!Druckbereich</vt:lpstr>
      <vt:lpstr>'2000_02-2011_13'!Druckbereich</vt:lpstr>
      <vt:lpstr>'2000_02-2012_14'!Druckbereich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2014-10-03T09:28:35Z</cp:lastPrinted>
  <dcterms:created xsi:type="dcterms:W3CDTF">2000-03-03T11:41:03Z</dcterms:created>
  <dcterms:modified xsi:type="dcterms:W3CDTF">2015-09-10T11:09:51Z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COO.2101.101.5.817049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Ryser</vt:lpwstr>
  </property>
  <property fmtid="{D5CDD505-2E9C-101B-9397-08002B2CF9AE}" pid="10" name="FSC#COOELAK@1.1001:OwnerExtension">
    <vt:lpwstr>+41 31 322 74 66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(BLW)</vt:lpwstr>
  </property>
  <property fmtid="{D5CDD505-2E9C-101B-9397-08002B2CF9AE}" pid="17" name="FSC#COOELAK@1.1001:CreatedAt">
    <vt:lpwstr>10.03.2010 10:22:54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*COO.2101.101.5.817049*</vt:lpwstr>
  </property>
  <property fmtid="{D5CDD505-2E9C-101B-9397-08002B2CF9AE}" pid="21" name="FSC#COOELAK@1.1001:RefBarCode">
    <vt:lpwstr>*AB10 Maerkte Anhang Tabellen 3-12_d*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2004-12-14/229</vt:lpwstr>
  </property>
  <property fmtid="{D5CDD505-2E9C-101B-9397-08002B2CF9AE}" pid="33" name="FSC#EVDCFG@15.1400:Subject">
    <vt:lpwstr/>
  </property>
  <property fmtid="{D5CDD505-2E9C-101B-9397-08002B2CF9AE}" pid="34" name="FSC#EVDCFG@15.1400:Dossierref">
    <vt:lpwstr>032.1/2009/00660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/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/>
  </property>
  <property fmtid="{D5CDD505-2E9C-101B-9397-08002B2CF9AE}" pid="40" name="FSC#EVDCFG@15.1400:DossierBarCode">
    <vt:lpwstr>*COO.2101.101.7.7274*</vt:lpwstr>
  </property>
  <property fmtid="{D5CDD505-2E9C-101B-9397-08002B2CF9AE}" pid="41" name="FSC#EVDCFG@15.1400:SubDossierBarCode">
    <vt:lpwstr>*COO.2101.101.6.825962*</vt:lpwstr>
  </property>
  <property fmtid="{D5CDD505-2E9C-101B-9397-08002B2CF9AE}" pid="42" name="FSC#EVDCFG@15.1400:Title">
    <vt:lpwstr>AB10 Märkte - Anhang Tabellen 3 - 12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38</vt:lpwstr>
  </property>
  <property fmtid="{D5CDD505-2E9C-101B-9397-08002B2CF9AE}" pid="84" name="FSC#EVDCFG@15.1400:ActualVersionCreatedAt">
    <vt:lpwstr>30.09.2010 18:35:39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</Properties>
</file>