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d\"/>
    </mc:Choice>
  </mc:AlternateContent>
  <bookViews>
    <workbookView xWindow="0" yWindow="0" windowWidth="28800" windowHeight="14250"/>
  </bookViews>
  <sheets>
    <sheet name="Ressourcenprojek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G3" i="1" l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</calcChain>
</file>

<file path=xl/sharedStrings.xml><?xml version="1.0" encoding="utf-8"?>
<sst xmlns="http://schemas.openxmlformats.org/spreadsheetml/2006/main" count="61" uniqueCount="42">
  <si>
    <t>Trägerschaft</t>
  </si>
  <si>
    <t>Ressource</t>
  </si>
  <si>
    <t>Total</t>
  </si>
  <si>
    <t>Beitrag Bund</t>
  </si>
  <si>
    <t>Boden</t>
  </si>
  <si>
    <t>Biodiversität</t>
  </si>
  <si>
    <t>Boden / NH3</t>
  </si>
  <si>
    <t>Energie</t>
  </si>
  <si>
    <t>Boden / Luft / Wasser</t>
  </si>
  <si>
    <t>Ammoniak</t>
  </si>
  <si>
    <t>Kt. LU</t>
  </si>
  <si>
    <t>Kt. BL</t>
  </si>
  <si>
    <t>Kt. FR</t>
  </si>
  <si>
    <t>Kt. BE</t>
  </si>
  <si>
    <t>Kt. AG</t>
  </si>
  <si>
    <t>Kt. BS</t>
  </si>
  <si>
    <t>Kt. AR</t>
  </si>
  <si>
    <t>Kt. AI</t>
  </si>
  <si>
    <t>Kte. UR, SZ, NW, OW, ZG</t>
  </si>
  <si>
    <t>Kt. SO</t>
  </si>
  <si>
    <t>Kt. GL</t>
  </si>
  <si>
    <t>Kt. GR</t>
  </si>
  <si>
    <t>Kte. AG, BL, GE, GR, LU, VD, VS, ZH</t>
  </si>
  <si>
    <t>Kt. SH</t>
  </si>
  <si>
    <t>Kt. ZH</t>
  </si>
  <si>
    <t>Kt. JU</t>
  </si>
  <si>
    <t>Kt. VD</t>
  </si>
  <si>
    <t xml:space="preserve">- </t>
  </si>
  <si>
    <t xml:space="preserve">   Projektdauer von 6 Jahren</t>
  </si>
  <si>
    <t xml:space="preserve">   Wirkungsmonitoring bis 2 Jahre nach Projektabschluss</t>
  </si>
  <si>
    <t>Kt. TG</t>
  </si>
  <si>
    <t>Übersicht über alle Ressourcenprojekte</t>
  </si>
  <si>
    <t>Projektdauer
6 Jahre + 2 Jahre Wirkungsmonitoring</t>
  </si>
  <si>
    <t>Projektkosten 
[Mio. Fr.]</t>
  </si>
  <si>
    <t>Beiträge 2014
[Fr.]</t>
  </si>
  <si>
    <t>Verein SMARAGD (Oberaargau)</t>
  </si>
  <si>
    <t>Prométerre (Kt. VD)</t>
  </si>
  <si>
    <t>Ackerbegleitflora</t>
  </si>
  <si>
    <t>Verein Val Nature Pro (Kt. VS)</t>
  </si>
  <si>
    <t>Verein VITIVAL (Kt. VS)</t>
  </si>
  <si>
    <r>
      <t>CNAV</t>
    </r>
    <r>
      <rPr>
        <vertAlign val="superscript"/>
        <sz val="8"/>
        <color theme="1"/>
        <rFont val="Calibri"/>
        <family val="2"/>
        <scheme val="minor"/>
      </rPr>
      <t>1</t>
    </r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</si>
  <si>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Chambre neuchâteloise d'agriculture et de viticulture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</si>
</sst>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9" x14ac:knownFonts="1"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8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  <fill>
      <patternFill patternType="solid">
        <fgColor rgb="FFE1E3FE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/>
    <xf numFmtId="0" fontId="4" fillId="0" borderId="0" xfId="0" applyFont="1" applyAlignment="1"/>
    <xf numFmtId="0" fontId="5" fillId="0" borderId="0" xfId="0" applyFont="1" applyAlignme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/>
    </xf>
    <xf numFmtId="3" fontId="2" fillId="0" borderId="3" xfId="0" quotePrefix="1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/>
    <xf numFmtId="164" fontId="3" fillId="2" borderId="4" xfId="0" applyNumberFormat="1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vertical="top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A5C4"/>
      <color rgb="FFE1E3FE"/>
      <color rgb="FFDCC8AA"/>
      <color rgb="FFDCD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Normal="100" workbookViewId="0">
      <selection activeCell="N42" sqref="N42"/>
    </sheetView>
  </sheetViews>
  <sheetFormatPr baseColWidth="10" defaultRowHeight="14.25" x14ac:dyDescent="0.2"/>
  <cols>
    <col min="1" max="1" width="21.25" style="1" customWidth="1"/>
    <col min="2" max="2" width="16.5" style="1" customWidth="1"/>
    <col min="3" max="3" width="8" style="1" customWidth="1"/>
    <col min="4" max="4" width="10.125" style="1" customWidth="1"/>
    <col min="5" max="5" width="13" style="1" customWidth="1"/>
    <col min="6" max="19" width="5.125" style="1" customWidth="1"/>
    <col min="20" max="16384" width="11" style="1"/>
  </cols>
  <sheetData>
    <row r="1" spans="1:19" s="11" customFormat="1" ht="12.95" customHeight="1" x14ac:dyDescent="0.2">
      <c r="A1" s="10" t="s">
        <v>31</v>
      </c>
    </row>
    <row r="2" spans="1:19" s="3" customFormat="1" ht="21.95" customHeight="1" x14ac:dyDescent="0.2">
      <c r="A2" s="35" t="s">
        <v>0</v>
      </c>
      <c r="B2" s="36" t="s">
        <v>1</v>
      </c>
      <c r="C2" s="37" t="s">
        <v>33</v>
      </c>
      <c r="D2" s="37"/>
      <c r="E2" s="17" t="s">
        <v>34</v>
      </c>
      <c r="F2" s="37" t="s">
        <v>32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3" customFormat="1" ht="9.9499999999999993" customHeight="1" x14ac:dyDescent="0.2">
      <c r="A3" s="15"/>
      <c r="B3" s="16"/>
      <c r="C3" s="21" t="s">
        <v>2</v>
      </c>
      <c r="D3" s="17" t="s">
        <v>3</v>
      </c>
      <c r="E3" s="17"/>
      <c r="F3" s="21">
        <v>2008</v>
      </c>
      <c r="G3" s="21">
        <f>F3+1</f>
        <v>2009</v>
      </c>
      <c r="H3" s="21">
        <f t="shared" ref="H3:S3" si="0">G3+1</f>
        <v>2010</v>
      </c>
      <c r="I3" s="21">
        <f t="shared" si="0"/>
        <v>2011</v>
      </c>
      <c r="J3" s="21">
        <f t="shared" si="0"/>
        <v>2012</v>
      </c>
      <c r="K3" s="21">
        <f t="shared" si="0"/>
        <v>2013</v>
      </c>
      <c r="L3" s="21">
        <f t="shared" si="0"/>
        <v>2014</v>
      </c>
      <c r="M3" s="21">
        <f t="shared" si="0"/>
        <v>2015</v>
      </c>
      <c r="N3" s="21">
        <f t="shared" si="0"/>
        <v>2016</v>
      </c>
      <c r="O3" s="21">
        <f t="shared" si="0"/>
        <v>2017</v>
      </c>
      <c r="P3" s="21">
        <f t="shared" si="0"/>
        <v>2018</v>
      </c>
      <c r="Q3" s="21">
        <f t="shared" si="0"/>
        <v>2019</v>
      </c>
      <c r="R3" s="21">
        <f t="shared" si="0"/>
        <v>2020</v>
      </c>
      <c r="S3" s="21">
        <f t="shared" si="0"/>
        <v>2021</v>
      </c>
    </row>
    <row r="4" spans="1:19" s="3" customFormat="1" ht="9.9499999999999993" customHeight="1" x14ac:dyDescent="0.2">
      <c r="A4" s="14" t="s">
        <v>30</v>
      </c>
      <c r="B4" s="14" t="s">
        <v>9</v>
      </c>
      <c r="C4" s="18">
        <v>10.8</v>
      </c>
      <c r="D4" s="18">
        <v>9.4</v>
      </c>
      <c r="E4" s="19" t="s">
        <v>27</v>
      </c>
      <c r="F4" s="22"/>
      <c r="G4" s="22"/>
      <c r="H4" s="22"/>
      <c r="I4" s="22"/>
      <c r="J4" s="22"/>
      <c r="K4" s="22"/>
      <c r="L4" s="23"/>
      <c r="M4" s="23"/>
      <c r="N4" s="20"/>
      <c r="O4" s="20"/>
      <c r="P4" s="20"/>
      <c r="Q4" s="20"/>
      <c r="R4" s="20"/>
      <c r="S4" s="20"/>
    </row>
    <row r="5" spans="1:19" s="3" customFormat="1" ht="9.9499999999999993" customHeight="1" x14ac:dyDescent="0.2">
      <c r="A5" s="4" t="s">
        <v>10</v>
      </c>
      <c r="B5" s="7" t="s">
        <v>9</v>
      </c>
      <c r="C5" s="5">
        <v>23.940324</v>
      </c>
      <c r="D5" s="5">
        <v>19.610859000000001</v>
      </c>
      <c r="E5" s="12">
        <v>3244384.05</v>
      </c>
      <c r="F5" s="6"/>
      <c r="G5" s="22"/>
      <c r="H5" s="22"/>
      <c r="I5" s="22"/>
      <c r="J5" s="22"/>
      <c r="K5" s="22"/>
      <c r="L5" s="22"/>
      <c r="M5" s="23"/>
      <c r="N5" s="23"/>
      <c r="O5" s="6"/>
      <c r="P5" s="6"/>
      <c r="Q5" s="6"/>
      <c r="R5" s="6"/>
      <c r="S5" s="6"/>
    </row>
    <row r="6" spans="1:19" s="3" customFormat="1" ht="9.9499999999999993" customHeight="1" x14ac:dyDescent="0.2">
      <c r="A6" s="4" t="s">
        <v>15</v>
      </c>
      <c r="B6" s="7" t="s">
        <v>4</v>
      </c>
      <c r="C6" s="5">
        <v>0.1515</v>
      </c>
      <c r="D6" s="5">
        <v>0.111966</v>
      </c>
      <c r="E6" s="12">
        <v>24464.5</v>
      </c>
      <c r="F6" s="6"/>
      <c r="G6" s="22"/>
      <c r="H6" s="22"/>
      <c r="I6" s="22"/>
      <c r="J6" s="22"/>
      <c r="K6" s="22"/>
      <c r="L6" s="22"/>
      <c r="M6" s="23"/>
      <c r="N6" s="23"/>
      <c r="O6" s="6"/>
      <c r="P6" s="6"/>
      <c r="Q6" s="6"/>
      <c r="R6" s="6"/>
      <c r="S6" s="6"/>
    </row>
    <row r="7" spans="1:19" s="3" customFormat="1" ht="9.9499999999999993" customHeight="1" x14ac:dyDescent="0.2">
      <c r="A7" s="4" t="s">
        <v>35</v>
      </c>
      <c r="B7" s="7" t="s">
        <v>5</v>
      </c>
      <c r="C7" s="5">
        <v>1.6536249999999999</v>
      </c>
      <c r="D7" s="5">
        <v>0.80225999999999997</v>
      </c>
      <c r="E7" s="12">
        <v>167211.6</v>
      </c>
      <c r="F7" s="6"/>
      <c r="G7" s="22"/>
      <c r="H7" s="22"/>
      <c r="I7" s="22"/>
      <c r="J7" s="22"/>
      <c r="K7" s="22"/>
      <c r="L7" s="22"/>
      <c r="M7" s="23"/>
      <c r="N7" s="23"/>
      <c r="O7" s="6"/>
      <c r="P7" s="6"/>
      <c r="Q7" s="6"/>
      <c r="R7" s="6"/>
      <c r="S7" s="6"/>
    </row>
    <row r="8" spans="1:19" s="3" customFormat="1" ht="9.9499999999999993" customHeight="1" x14ac:dyDescent="0.2">
      <c r="A8" s="4" t="s">
        <v>12</v>
      </c>
      <c r="B8" s="7" t="s">
        <v>9</v>
      </c>
      <c r="C8" s="5">
        <v>10.662374</v>
      </c>
      <c r="D8" s="5">
        <v>8.5087419999999998</v>
      </c>
      <c r="E8" s="12">
        <v>2162476</v>
      </c>
      <c r="F8" s="6"/>
      <c r="G8" s="22"/>
      <c r="H8" s="22"/>
      <c r="I8" s="22"/>
      <c r="J8" s="22"/>
      <c r="K8" s="22"/>
      <c r="L8" s="22"/>
      <c r="M8" s="23"/>
      <c r="N8" s="23"/>
      <c r="O8" s="6"/>
      <c r="P8" s="6"/>
      <c r="Q8" s="6"/>
      <c r="R8" s="6"/>
      <c r="S8" s="6"/>
    </row>
    <row r="9" spans="1:19" s="3" customFormat="1" ht="9.9499999999999993" customHeight="1" x14ac:dyDescent="0.2">
      <c r="A9" s="4" t="s">
        <v>13</v>
      </c>
      <c r="B9" s="7" t="s">
        <v>6</v>
      </c>
      <c r="C9" s="5">
        <v>71.229495999999997</v>
      </c>
      <c r="D9" s="5">
        <v>54.331311999999997</v>
      </c>
      <c r="E9" s="12">
        <v>9263830.3000000007</v>
      </c>
      <c r="F9" s="6"/>
      <c r="G9" s="6"/>
      <c r="H9" s="22"/>
      <c r="I9" s="22"/>
      <c r="J9" s="22"/>
      <c r="K9" s="22"/>
      <c r="L9" s="22"/>
      <c r="M9" s="22"/>
      <c r="N9" s="23"/>
      <c r="O9" s="23"/>
      <c r="P9" s="6"/>
      <c r="Q9" s="6"/>
      <c r="R9" s="6"/>
      <c r="S9" s="6"/>
    </row>
    <row r="10" spans="1:19" s="3" customFormat="1" ht="9.9499999999999993" customHeight="1" x14ac:dyDescent="0.2">
      <c r="A10" s="4" t="s">
        <v>14</v>
      </c>
      <c r="B10" s="7" t="s">
        <v>9</v>
      </c>
      <c r="C10" s="5">
        <v>7.5107540000000004</v>
      </c>
      <c r="D10" s="5">
        <v>6.0086019999999998</v>
      </c>
      <c r="E10" s="12">
        <v>1058462</v>
      </c>
      <c r="F10" s="6"/>
      <c r="G10" s="6"/>
      <c r="H10" s="22"/>
      <c r="I10" s="22"/>
      <c r="J10" s="22"/>
      <c r="K10" s="22"/>
      <c r="L10" s="22"/>
      <c r="M10" s="22"/>
      <c r="N10" s="23"/>
      <c r="O10" s="23"/>
      <c r="P10" s="6"/>
      <c r="Q10" s="6"/>
      <c r="R10" s="6"/>
      <c r="S10" s="6"/>
    </row>
    <row r="11" spans="1:19" s="3" customFormat="1" ht="9.9499999999999993" customHeight="1" x14ac:dyDescent="0.2">
      <c r="A11" s="4" t="s">
        <v>16</v>
      </c>
      <c r="B11" s="7" t="s">
        <v>9</v>
      </c>
      <c r="C11" s="5">
        <v>3.8493230000000001</v>
      </c>
      <c r="D11" s="5">
        <v>3.0516239999999999</v>
      </c>
      <c r="E11" s="12">
        <v>466789.55000000005</v>
      </c>
      <c r="F11" s="6"/>
      <c r="G11" s="6"/>
      <c r="H11" s="22"/>
      <c r="I11" s="22"/>
      <c r="J11" s="22"/>
      <c r="K11" s="22"/>
      <c r="L11" s="22"/>
      <c r="M11" s="22"/>
      <c r="N11" s="23"/>
      <c r="O11" s="23"/>
      <c r="P11" s="6"/>
      <c r="Q11" s="6"/>
      <c r="R11" s="6"/>
      <c r="S11" s="6"/>
    </row>
    <row r="12" spans="1:19" s="3" customFormat="1" ht="9.9499999999999993" customHeight="1" x14ac:dyDescent="0.2">
      <c r="A12" s="4" t="s">
        <v>17</v>
      </c>
      <c r="B12" s="7" t="s">
        <v>9</v>
      </c>
      <c r="C12" s="5">
        <v>2.7218719999999998</v>
      </c>
      <c r="D12" s="5">
        <v>2.0400130000000001</v>
      </c>
      <c r="E12" s="12">
        <v>261421.55</v>
      </c>
      <c r="F12" s="6"/>
      <c r="G12" s="6"/>
      <c r="H12" s="22"/>
      <c r="I12" s="22"/>
      <c r="J12" s="22"/>
      <c r="K12" s="22"/>
      <c r="L12" s="22"/>
      <c r="M12" s="22"/>
      <c r="N12" s="23"/>
      <c r="O12" s="23"/>
      <c r="P12" s="6"/>
      <c r="Q12" s="6"/>
      <c r="R12" s="6"/>
      <c r="S12" s="6"/>
    </row>
    <row r="13" spans="1:19" s="3" customFormat="1" ht="9.9499999999999993" customHeight="1" x14ac:dyDescent="0.2">
      <c r="A13" s="4" t="s">
        <v>19</v>
      </c>
      <c r="B13" s="7" t="s">
        <v>9</v>
      </c>
      <c r="C13" s="5">
        <v>3.2444999999999999</v>
      </c>
      <c r="D13" s="5">
        <v>2.5686</v>
      </c>
      <c r="E13" s="12">
        <v>405750</v>
      </c>
      <c r="F13" s="6"/>
      <c r="G13" s="6"/>
      <c r="H13" s="22"/>
      <c r="I13" s="22"/>
      <c r="J13" s="22"/>
      <c r="K13" s="22"/>
      <c r="L13" s="22"/>
      <c r="M13" s="22"/>
      <c r="N13" s="23"/>
      <c r="O13" s="23"/>
      <c r="P13" s="6"/>
      <c r="Q13" s="6"/>
      <c r="R13" s="6"/>
      <c r="S13" s="6"/>
    </row>
    <row r="14" spans="1:19" s="3" customFormat="1" ht="9.9499999999999993" customHeight="1" x14ac:dyDescent="0.2">
      <c r="A14" s="8" t="s">
        <v>18</v>
      </c>
      <c r="B14" s="7" t="s">
        <v>9</v>
      </c>
      <c r="C14" s="5">
        <v>16.646058</v>
      </c>
      <c r="D14" s="5">
        <v>13.205161</v>
      </c>
      <c r="E14" s="12">
        <v>2833101.4</v>
      </c>
      <c r="F14" s="6"/>
      <c r="G14" s="6"/>
      <c r="H14" s="22"/>
      <c r="I14" s="22"/>
      <c r="J14" s="22"/>
      <c r="K14" s="22"/>
      <c r="L14" s="22"/>
      <c r="M14" s="22"/>
      <c r="N14" s="23"/>
      <c r="O14" s="23"/>
      <c r="P14" s="6"/>
      <c r="Q14" s="6"/>
      <c r="R14" s="6"/>
      <c r="S14" s="6"/>
    </row>
    <row r="15" spans="1:19" s="3" customFormat="1" ht="9.9499999999999993" customHeight="1" x14ac:dyDescent="0.2">
      <c r="A15" s="4" t="s">
        <v>19</v>
      </c>
      <c r="B15" s="7" t="s">
        <v>4</v>
      </c>
      <c r="C15" s="5">
        <v>3.1684999999999999</v>
      </c>
      <c r="D15" s="5">
        <v>2.4209999999999998</v>
      </c>
      <c r="E15" s="12">
        <v>362750</v>
      </c>
      <c r="F15" s="6"/>
      <c r="G15" s="6"/>
      <c r="H15" s="22"/>
      <c r="I15" s="22"/>
      <c r="J15" s="22"/>
      <c r="K15" s="22"/>
      <c r="L15" s="22"/>
      <c r="M15" s="22"/>
      <c r="N15" s="23"/>
      <c r="O15" s="23"/>
      <c r="P15" s="6"/>
      <c r="Q15" s="6"/>
      <c r="R15" s="6"/>
      <c r="S15" s="6"/>
    </row>
    <row r="16" spans="1:19" s="3" customFormat="1" ht="9.9499999999999993" customHeight="1" x14ac:dyDescent="0.2">
      <c r="A16" s="4" t="s">
        <v>36</v>
      </c>
      <c r="B16" s="7" t="s">
        <v>9</v>
      </c>
      <c r="C16" s="5">
        <v>9.9276800000000005</v>
      </c>
      <c r="D16" s="5">
        <v>7.9055400000000002</v>
      </c>
      <c r="E16" s="12">
        <v>806935.60000000009</v>
      </c>
      <c r="F16" s="6"/>
      <c r="G16" s="6"/>
      <c r="H16" s="6"/>
      <c r="I16" s="22"/>
      <c r="J16" s="22"/>
      <c r="K16" s="22"/>
      <c r="L16" s="22"/>
      <c r="M16" s="22"/>
      <c r="N16" s="22"/>
      <c r="O16" s="23"/>
      <c r="P16" s="23"/>
      <c r="Q16" s="6"/>
      <c r="R16" s="6"/>
      <c r="S16" s="6"/>
    </row>
    <row r="17" spans="1:20" s="3" customFormat="1" ht="9.9499999999999993" customHeight="1" x14ac:dyDescent="0.2">
      <c r="A17" s="4" t="s">
        <v>40</v>
      </c>
      <c r="B17" s="7" t="s">
        <v>9</v>
      </c>
      <c r="C17" s="5">
        <v>3.723373</v>
      </c>
      <c r="D17" s="5">
        <v>2.846921</v>
      </c>
      <c r="E17" s="13">
        <v>51158.05</v>
      </c>
      <c r="F17" s="6"/>
      <c r="G17" s="6"/>
      <c r="H17" s="6"/>
      <c r="I17" s="22"/>
      <c r="J17" s="22"/>
      <c r="K17" s="22"/>
      <c r="L17" s="22"/>
      <c r="M17" s="22"/>
      <c r="N17" s="22"/>
      <c r="O17" s="23"/>
      <c r="P17" s="23"/>
      <c r="Q17" s="6"/>
      <c r="R17" s="6"/>
      <c r="S17" s="6"/>
    </row>
    <row r="18" spans="1:20" s="3" customFormat="1" ht="9.9499999999999993" customHeight="1" x14ac:dyDescent="0.2">
      <c r="A18" s="4" t="s">
        <v>20</v>
      </c>
      <c r="B18" s="7" t="s">
        <v>9</v>
      </c>
      <c r="C18" s="5">
        <v>2.3636010000000001</v>
      </c>
      <c r="D18" s="5">
        <v>1.8325800000000001</v>
      </c>
      <c r="E18" s="12">
        <v>115666.5</v>
      </c>
      <c r="F18" s="6"/>
      <c r="G18" s="6"/>
      <c r="H18" s="6"/>
      <c r="I18" s="22"/>
      <c r="J18" s="22"/>
      <c r="K18" s="22"/>
      <c r="L18" s="22"/>
      <c r="M18" s="22"/>
      <c r="N18" s="22"/>
      <c r="O18" s="23"/>
      <c r="P18" s="23"/>
      <c r="Q18" s="6"/>
      <c r="R18" s="6"/>
      <c r="S18" s="6"/>
    </row>
    <row r="19" spans="1:20" s="3" customFormat="1" ht="9.9499999999999993" customHeight="1" x14ac:dyDescent="0.2">
      <c r="A19" s="4" t="s">
        <v>21</v>
      </c>
      <c r="B19" s="7" t="s">
        <v>9</v>
      </c>
      <c r="C19" s="5">
        <v>7.5872440000000001</v>
      </c>
      <c r="D19" s="5">
        <v>5.926545</v>
      </c>
      <c r="E19" s="12">
        <v>976780.7</v>
      </c>
      <c r="F19" s="6"/>
      <c r="G19" s="6"/>
      <c r="H19" s="6"/>
      <c r="I19" s="22"/>
      <c r="J19" s="22"/>
      <c r="K19" s="22"/>
      <c r="L19" s="22"/>
      <c r="M19" s="22"/>
      <c r="N19" s="22"/>
      <c r="O19" s="23"/>
      <c r="P19" s="23"/>
      <c r="Q19" s="6"/>
      <c r="R19" s="6"/>
      <c r="S19" s="6"/>
    </row>
    <row r="20" spans="1:20" s="3" customFormat="1" ht="9.9499999999999993" customHeight="1" x14ac:dyDescent="0.2">
      <c r="A20" s="8" t="s">
        <v>22</v>
      </c>
      <c r="B20" s="7" t="s">
        <v>37</v>
      </c>
      <c r="C20" s="5">
        <v>2.5168379999999999</v>
      </c>
      <c r="D20" s="5">
        <v>1.8352200000000001</v>
      </c>
      <c r="E20" s="39">
        <v>142859.6</v>
      </c>
      <c r="F20" s="6"/>
      <c r="G20" s="6"/>
      <c r="H20" s="6"/>
      <c r="I20" s="6"/>
      <c r="J20" s="22"/>
      <c r="K20" s="22"/>
      <c r="L20" s="22"/>
      <c r="M20" s="22"/>
      <c r="N20" s="22"/>
      <c r="O20" s="22"/>
      <c r="P20" s="23"/>
      <c r="Q20" s="23"/>
      <c r="R20" s="6"/>
      <c r="S20" s="6"/>
    </row>
    <row r="21" spans="1:20" s="3" customFormat="1" ht="9.9499999999999993" customHeight="1" x14ac:dyDescent="0.2">
      <c r="A21" s="4" t="s">
        <v>23</v>
      </c>
      <c r="B21" s="7" t="s">
        <v>9</v>
      </c>
      <c r="C21" s="5">
        <v>2.5725479999999998</v>
      </c>
      <c r="D21" s="5">
        <v>2.0180530000000001</v>
      </c>
      <c r="E21" s="12">
        <v>94251.3</v>
      </c>
      <c r="F21" s="6"/>
      <c r="G21" s="6"/>
      <c r="H21" s="6"/>
      <c r="I21" s="6"/>
      <c r="J21" s="22"/>
      <c r="K21" s="22"/>
      <c r="L21" s="22"/>
      <c r="M21" s="22"/>
      <c r="N21" s="22"/>
      <c r="O21" s="22"/>
      <c r="P21" s="23"/>
      <c r="Q21" s="23"/>
      <c r="R21" s="6"/>
      <c r="S21" s="6"/>
    </row>
    <row r="22" spans="1:20" s="3" customFormat="1" ht="9.9499999999999993" customHeight="1" x14ac:dyDescent="0.2">
      <c r="A22" s="4" t="s">
        <v>24</v>
      </c>
      <c r="B22" s="7" t="s">
        <v>9</v>
      </c>
      <c r="C22" s="5">
        <v>26.146611</v>
      </c>
      <c r="D22" s="5">
        <v>20.85819</v>
      </c>
      <c r="E22" s="12">
        <v>2413369</v>
      </c>
      <c r="F22" s="6"/>
      <c r="G22" s="6"/>
      <c r="H22" s="6"/>
      <c r="I22" s="6"/>
      <c r="J22" s="22"/>
      <c r="K22" s="22"/>
      <c r="L22" s="22"/>
      <c r="M22" s="22"/>
      <c r="N22" s="22"/>
      <c r="O22" s="22"/>
      <c r="P22" s="23"/>
      <c r="Q22" s="23"/>
      <c r="R22" s="6"/>
      <c r="S22" s="6"/>
    </row>
    <row r="23" spans="1:20" s="3" customFormat="1" ht="9.9499999999999993" customHeight="1" x14ac:dyDescent="0.2">
      <c r="A23" s="4" t="s">
        <v>38</v>
      </c>
      <c r="B23" s="7" t="s">
        <v>7</v>
      </c>
      <c r="C23" s="5">
        <v>2.1104500000000002</v>
      </c>
      <c r="D23" s="5">
        <v>1.42252</v>
      </c>
      <c r="E23" s="12">
        <v>148833.29999999999</v>
      </c>
      <c r="F23" s="6"/>
      <c r="G23" s="6"/>
      <c r="H23" s="6"/>
      <c r="I23" s="6"/>
      <c r="J23" s="22"/>
      <c r="K23" s="22"/>
      <c r="L23" s="22"/>
      <c r="M23" s="22"/>
      <c r="N23" s="22"/>
      <c r="O23" s="22"/>
      <c r="P23" s="23"/>
      <c r="Q23" s="23"/>
      <c r="R23" s="6"/>
      <c r="S23" s="6"/>
    </row>
    <row r="24" spans="1:20" s="3" customFormat="1" ht="9.9499999999999993" customHeight="1" x14ac:dyDescent="0.2">
      <c r="A24" s="4" t="s">
        <v>11</v>
      </c>
      <c r="B24" s="7" t="s">
        <v>9</v>
      </c>
      <c r="C24" s="5">
        <v>1.10025</v>
      </c>
      <c r="D24" s="5">
        <v>0.93759999999999999</v>
      </c>
      <c r="E24" s="12">
        <v>205786.95</v>
      </c>
      <c r="F24" s="6"/>
      <c r="G24" s="6"/>
      <c r="H24" s="6"/>
      <c r="I24" s="6"/>
      <c r="J24" s="22"/>
      <c r="K24" s="22"/>
      <c r="L24" s="22"/>
      <c r="M24" s="22"/>
      <c r="N24" s="22"/>
      <c r="O24" s="22"/>
      <c r="P24" s="23"/>
      <c r="Q24" s="23"/>
      <c r="R24" s="6"/>
      <c r="S24" s="6"/>
    </row>
    <row r="25" spans="1:20" s="3" customFormat="1" ht="9.9499999999999993" customHeight="1" x14ac:dyDescent="0.2">
      <c r="A25" s="4" t="s">
        <v>25</v>
      </c>
      <c r="B25" s="7" t="s">
        <v>8</v>
      </c>
      <c r="C25" s="5">
        <v>12.092947000000001</v>
      </c>
      <c r="D25" s="5">
        <v>9.3837930000000007</v>
      </c>
      <c r="E25" s="12">
        <v>476507.75</v>
      </c>
      <c r="F25" s="6"/>
      <c r="G25" s="6"/>
      <c r="H25" s="6"/>
      <c r="I25" s="6"/>
      <c r="J25" s="6"/>
      <c r="K25" s="22"/>
      <c r="L25" s="22"/>
      <c r="M25" s="22"/>
      <c r="N25" s="22"/>
      <c r="O25" s="22"/>
      <c r="P25" s="22"/>
      <c r="Q25" s="23"/>
      <c r="R25" s="23"/>
      <c r="S25" s="7"/>
    </row>
    <row r="26" spans="1:20" s="3" customFormat="1" ht="9.9499999999999993" customHeight="1" x14ac:dyDescent="0.2">
      <c r="A26" s="4" t="s">
        <v>39</v>
      </c>
      <c r="B26" s="7" t="s">
        <v>4</v>
      </c>
      <c r="C26" s="5">
        <v>5.7504</v>
      </c>
      <c r="D26" s="5">
        <v>4.0363199999999999</v>
      </c>
      <c r="E26" s="12">
        <v>339439.35</v>
      </c>
      <c r="F26" s="6"/>
      <c r="G26" s="6"/>
      <c r="H26" s="6"/>
      <c r="I26" s="6"/>
      <c r="J26" s="6"/>
      <c r="K26" s="22"/>
      <c r="L26" s="22"/>
      <c r="M26" s="22"/>
      <c r="N26" s="22"/>
      <c r="O26" s="22"/>
      <c r="P26" s="22"/>
      <c r="Q26" s="23"/>
      <c r="R26" s="23"/>
      <c r="S26" s="7"/>
    </row>
    <row r="27" spans="1:20" s="3" customFormat="1" ht="9.9499999999999993" customHeight="1" x14ac:dyDescent="0.2">
      <c r="A27" s="24" t="s">
        <v>26</v>
      </c>
      <c r="B27" s="25" t="s">
        <v>4</v>
      </c>
      <c r="C27" s="26">
        <v>26.923131999999999</v>
      </c>
      <c r="D27" s="26">
        <v>21.236647000000001</v>
      </c>
      <c r="E27" s="27">
        <v>553416.6</v>
      </c>
      <c r="F27" s="28"/>
      <c r="G27" s="28"/>
      <c r="H27" s="28"/>
      <c r="I27" s="28"/>
      <c r="J27" s="28"/>
      <c r="K27" s="28"/>
      <c r="L27" s="29"/>
      <c r="M27" s="29"/>
      <c r="N27" s="29"/>
      <c r="O27" s="29"/>
      <c r="P27" s="29"/>
      <c r="Q27" s="29"/>
      <c r="R27" s="30"/>
      <c r="S27" s="30"/>
    </row>
    <row r="28" spans="1:20" s="3" customFormat="1" ht="9.9499999999999993" customHeight="1" x14ac:dyDescent="0.2">
      <c r="A28" s="31" t="s">
        <v>2</v>
      </c>
      <c r="B28" s="32"/>
      <c r="C28" s="33">
        <f>SUM(C4:C27)</f>
        <v>258.39340000000004</v>
      </c>
      <c r="D28" s="33">
        <f>SUM(D4:D27)</f>
        <v>202.30006800000004</v>
      </c>
      <c r="E28" s="34">
        <f>SUM(E5:E27)</f>
        <v>26575645.65000001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20" s="3" customFormat="1" ht="9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20" s="3" customFormat="1" ht="12" customHeight="1" x14ac:dyDescent="0.2">
      <c r="A30" s="2" t="s">
        <v>41</v>
      </c>
      <c r="B30" s="2"/>
      <c r="C30" s="2"/>
      <c r="D30" s="2"/>
      <c r="E30" s="2"/>
      <c r="F30" s="22"/>
      <c r="G30" s="3" t="s">
        <v>28</v>
      </c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3" customFormat="1" ht="12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3" customFormat="1" ht="12" customHeight="1" x14ac:dyDescent="0.2">
      <c r="A32" s="2"/>
      <c r="B32" s="2"/>
      <c r="C32" s="2"/>
      <c r="D32" s="2"/>
      <c r="E32" s="2"/>
      <c r="F32" s="23"/>
      <c r="G32" s="3" t="s">
        <v>29</v>
      </c>
      <c r="O32" s="2"/>
      <c r="P32" s="2"/>
      <c r="Q32" s="2"/>
      <c r="R32" s="2"/>
      <c r="S32" s="2"/>
      <c r="T32" s="2"/>
    </row>
    <row r="33" spans="1:20" s="3" customFormat="1" ht="12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3" customFormat="1" ht="12.75" x14ac:dyDescent="0.2">
      <c r="A34" s="2"/>
      <c r="B34" s="2"/>
      <c r="C34" s="2"/>
      <c r="D34" s="2"/>
      <c r="E34" s="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20" s="3" customFormat="1" ht="12.75" x14ac:dyDescent="0.2">
      <c r="A35" s="2"/>
      <c r="B35" s="2"/>
      <c r="C35" s="2"/>
      <c r="D35" s="2"/>
      <c r="E35" s="2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20" s="2" customFormat="1" ht="12.75" x14ac:dyDescent="0.2"/>
    <row r="37" spans="1:20" s="2" customFormat="1" ht="12.75" x14ac:dyDescent="0.2"/>
  </sheetData>
  <mergeCells count="2">
    <mergeCell ref="F2:S2"/>
    <mergeCell ref="C2:D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Übersicht_alle_Ressourcenprojekte.xls"/>
    <f:field ref="objsubject" par="" edit="true" text=""/>
    <f:field ref="objcreatedby" par="" text="Amsler, Caroline, BLW"/>
    <f:field ref="objcreatedat" par="" text="14.08.2015 08:39:17"/>
    <f:field ref="objchangedby" par="" text="Rossi, Alessandro, BLW"/>
    <f:field ref="objmodifiedat" par="" text="01.09.2015 18:37:5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Übersicht_alle_Ressourcenprojekte.xls"/>
    <f:field ref="CHPRECONFIG_1_1001_Objektname" par="" edit="true" text="Übersicht_alle_Ressourcenprojekte.xls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Ressourcenprojekte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Amsler Caroline BLW</dc:creator>
  <cp:lastModifiedBy>Rossi Alessandro BLW</cp:lastModifiedBy>
  <dcterms:created xsi:type="dcterms:W3CDTF">2015-05-22T10:09:56Z</dcterms:created>
  <dcterms:modified xsi:type="dcterms:W3CDTF">2016-02-02T15:52:38Z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2015-09-01T18:37:49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032.1-00001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Übersicht_alle_Ressourcenprojekte.xls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032.1-00001</vt:lpwstr>
  </property>
  <property fmtid="{D5CDD505-2E9C-101B-9397-08002B2CF9AE}" pid="62" name="FSC#COOELAK@1.1001:FileRefYear">
    <vt:lpwstr>2014</vt:lpwstr>
  </property>
  <property fmtid="{D5CDD505-2E9C-101B-9397-08002B2CF9AE}" pid="63" name="FSC#COOELAK@1.1001:FileRefOrdinal">
    <vt:lpwstr>1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Amsler Caroline, BLW</vt:lpwstr>
  </property>
  <property fmtid="{D5CDD505-2E9C-101B-9397-08002B2CF9AE}" pid="67" name="FSC#COOELAK@1.1001:OwnerExtension">
    <vt:lpwstr>+41 58 462 76 76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Agrarumweltsysteme und Nährstoffe (FBAN / BLW)</vt:lpwstr>
  </property>
  <property fmtid="{D5CDD505-2E9C-101B-9397-08002B2CF9AE}" pid="74" name="FSC#COOELAK@1.1001:CreatedAt">
    <vt:lpwstr>14.08.2015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*COO.2101.101.7.421330*</vt:lpwstr>
  </property>
  <property fmtid="{D5CDD505-2E9C-101B-9397-08002B2CF9AE}" pid="78" name="FSC#COOELAK@1.1001:RefBarCode">
    <vt:lpwstr>*COO.2101.101.4.421328*</vt:lpwstr>
  </property>
  <property fmtid="{D5CDD505-2E9C-101B-9397-08002B2CF9AE}" pid="79" name="FSC#COOELAK@1.1001:FileRefBarCode">
    <vt:lpwstr>*032.1-00001*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Übersicht_alle_Ressourcenprojekte.xls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032.1-00001/00006/00002/00001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COO.2101.101.7.421330</vt:lpwstr>
  </property>
  <property fmtid="{D5CDD505-2E9C-101B-9397-08002B2CF9AE}" pid="124" name="FSC#FSCFOLIO@1.1001:docpropproject">
    <vt:lpwstr/>
  </property>
</Properties>
</file>